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현재_통합_문서" defaultThemeVersion="124226"/>
  <bookViews>
    <workbookView xWindow="480" yWindow="60" windowWidth="18255" windowHeight="11145" tabRatio="759" firstSheet="216" activeTab="257"/>
  </bookViews>
  <sheets>
    <sheet name="Final (2)" sheetId="597" r:id="rId1"/>
    <sheet name="257" sheetId="590" r:id="rId2"/>
    <sheet name="256" sheetId="591" r:id="rId3"/>
    <sheet name="255" sheetId="592" r:id="rId4"/>
    <sheet name="254" sheetId="593" r:id="rId5"/>
    <sheet name="253" sheetId="594" r:id="rId6"/>
    <sheet name="252" sheetId="595" r:id="rId7"/>
    <sheet name="251" sheetId="596" r:id="rId8"/>
    <sheet name="250" sheetId="570" r:id="rId9"/>
    <sheet name="249" sheetId="571" r:id="rId10"/>
    <sheet name="248" sheetId="572" r:id="rId11"/>
    <sheet name="247" sheetId="573" r:id="rId12"/>
    <sheet name="246" sheetId="574" r:id="rId13"/>
    <sheet name="245" sheetId="575" r:id="rId14"/>
    <sheet name="244" sheetId="576" r:id="rId15"/>
    <sheet name="243" sheetId="577" r:id="rId16"/>
    <sheet name="242" sheetId="578" r:id="rId17"/>
    <sheet name="241" sheetId="579" r:id="rId18"/>
    <sheet name="240" sheetId="580" r:id="rId19"/>
    <sheet name="239" sheetId="581" r:id="rId20"/>
    <sheet name="238" sheetId="582" r:id="rId21"/>
    <sheet name="237" sheetId="583" r:id="rId22"/>
    <sheet name="236" sheetId="584" r:id="rId23"/>
    <sheet name="235" sheetId="585" r:id="rId24"/>
    <sheet name="234" sheetId="586" r:id="rId25"/>
    <sheet name="233" sheetId="587" r:id="rId26"/>
    <sheet name="232" sheetId="588" r:id="rId27"/>
    <sheet name="231" sheetId="589" r:id="rId28"/>
    <sheet name="230" sheetId="550" r:id="rId29"/>
    <sheet name="229" sheetId="551" r:id="rId30"/>
    <sheet name="228" sheetId="552" r:id="rId31"/>
    <sheet name="227" sheetId="553" r:id="rId32"/>
    <sheet name="226" sheetId="554" r:id="rId33"/>
    <sheet name="225" sheetId="555" r:id="rId34"/>
    <sheet name="224" sheetId="556" r:id="rId35"/>
    <sheet name="223" sheetId="557" r:id="rId36"/>
    <sheet name="222" sheetId="558" r:id="rId37"/>
    <sheet name="221" sheetId="559" r:id="rId38"/>
    <sheet name="220" sheetId="560" r:id="rId39"/>
    <sheet name="219" sheetId="561" r:id="rId40"/>
    <sheet name="218" sheetId="562" r:id="rId41"/>
    <sheet name="217" sheetId="563" r:id="rId42"/>
    <sheet name="216" sheetId="564" r:id="rId43"/>
    <sheet name="215" sheetId="565" r:id="rId44"/>
    <sheet name="214" sheetId="566" r:id="rId45"/>
    <sheet name="213" sheetId="567" r:id="rId46"/>
    <sheet name="212" sheetId="568" r:id="rId47"/>
    <sheet name="211" sheetId="569" r:id="rId48"/>
    <sheet name="210" sheetId="530" r:id="rId49"/>
    <sheet name="209" sheetId="531" r:id="rId50"/>
    <sheet name="208" sheetId="532" r:id="rId51"/>
    <sheet name="207" sheetId="533" r:id="rId52"/>
    <sheet name="206" sheetId="534" r:id="rId53"/>
    <sheet name="205" sheetId="535" r:id="rId54"/>
    <sheet name="204" sheetId="536" r:id="rId55"/>
    <sheet name="203" sheetId="537" r:id="rId56"/>
    <sheet name="202" sheetId="538" r:id="rId57"/>
    <sheet name="201" sheetId="539" r:id="rId58"/>
    <sheet name="200" sheetId="540" r:id="rId59"/>
    <sheet name="199" sheetId="541" r:id="rId60"/>
    <sheet name="198" sheetId="542" r:id="rId61"/>
    <sheet name="197" sheetId="543" r:id="rId62"/>
    <sheet name="196" sheetId="544" r:id="rId63"/>
    <sheet name="195" sheetId="545" r:id="rId64"/>
    <sheet name="194" sheetId="546" r:id="rId65"/>
    <sheet name="193" sheetId="547" r:id="rId66"/>
    <sheet name="192" sheetId="548" r:id="rId67"/>
    <sheet name="191" sheetId="549" r:id="rId68"/>
    <sheet name="190" sheetId="510" r:id="rId69"/>
    <sheet name="189" sheetId="511" r:id="rId70"/>
    <sheet name="188" sheetId="512" r:id="rId71"/>
    <sheet name="187" sheetId="513" r:id="rId72"/>
    <sheet name="186" sheetId="514" r:id="rId73"/>
    <sheet name="185" sheetId="515" r:id="rId74"/>
    <sheet name="184" sheetId="516" r:id="rId75"/>
    <sheet name="183" sheetId="517" r:id="rId76"/>
    <sheet name="182" sheetId="518" r:id="rId77"/>
    <sheet name="181" sheetId="519" r:id="rId78"/>
    <sheet name="180" sheetId="520" r:id="rId79"/>
    <sheet name="179" sheetId="521" r:id="rId80"/>
    <sheet name="178" sheetId="522" r:id="rId81"/>
    <sheet name="177" sheetId="523" r:id="rId82"/>
    <sheet name="176" sheetId="524" r:id="rId83"/>
    <sheet name="175" sheetId="525" r:id="rId84"/>
    <sheet name="174" sheetId="526" r:id="rId85"/>
    <sheet name="173" sheetId="527" r:id="rId86"/>
    <sheet name="172" sheetId="528" r:id="rId87"/>
    <sheet name="171" sheetId="529" r:id="rId88"/>
    <sheet name="170" sheetId="490" r:id="rId89"/>
    <sheet name="169" sheetId="491" r:id="rId90"/>
    <sheet name="168" sheetId="492" r:id="rId91"/>
    <sheet name="167" sheetId="493" r:id="rId92"/>
    <sheet name="166" sheetId="494" r:id="rId93"/>
    <sheet name="165" sheetId="495" r:id="rId94"/>
    <sheet name="164" sheetId="496" r:id="rId95"/>
    <sheet name="163" sheetId="497" r:id="rId96"/>
    <sheet name="162" sheetId="498" r:id="rId97"/>
    <sheet name="161" sheetId="499" r:id="rId98"/>
    <sheet name="160" sheetId="500" r:id="rId99"/>
    <sheet name="159" sheetId="501" r:id="rId100"/>
    <sheet name="158" sheetId="502" r:id="rId101"/>
    <sheet name="157" sheetId="503" r:id="rId102"/>
    <sheet name="156" sheetId="504" r:id="rId103"/>
    <sheet name="155" sheetId="505" r:id="rId104"/>
    <sheet name="154" sheetId="506" r:id="rId105"/>
    <sheet name="153" sheetId="507" r:id="rId106"/>
    <sheet name="152" sheetId="508" r:id="rId107"/>
    <sheet name="151" sheetId="509" r:id="rId108"/>
    <sheet name="150" sheetId="470" r:id="rId109"/>
    <sheet name="149" sheetId="471" r:id="rId110"/>
    <sheet name="148" sheetId="472" r:id="rId111"/>
    <sheet name="147" sheetId="473" r:id="rId112"/>
    <sheet name="146" sheetId="474" r:id="rId113"/>
    <sheet name="145" sheetId="475" r:id="rId114"/>
    <sheet name="144" sheetId="476" r:id="rId115"/>
    <sheet name="143" sheetId="477" r:id="rId116"/>
    <sheet name="142" sheetId="478" r:id="rId117"/>
    <sheet name="141" sheetId="479" r:id="rId118"/>
    <sheet name="140" sheetId="480" r:id="rId119"/>
    <sheet name="139" sheetId="481" r:id="rId120"/>
    <sheet name="138" sheetId="482" r:id="rId121"/>
    <sheet name="137" sheetId="483" r:id="rId122"/>
    <sheet name="136" sheetId="484" r:id="rId123"/>
    <sheet name="135" sheetId="485" r:id="rId124"/>
    <sheet name="134" sheetId="486" r:id="rId125"/>
    <sheet name="133" sheetId="487" r:id="rId126"/>
    <sheet name="132" sheetId="488" r:id="rId127"/>
    <sheet name="131" sheetId="489" r:id="rId128"/>
    <sheet name="130" sheetId="450" r:id="rId129"/>
    <sheet name="129" sheetId="451" r:id="rId130"/>
    <sheet name="128" sheetId="452" r:id="rId131"/>
    <sheet name="127" sheetId="453" r:id="rId132"/>
    <sheet name="126" sheetId="454" r:id="rId133"/>
    <sheet name="125" sheetId="455" r:id="rId134"/>
    <sheet name="124" sheetId="456" r:id="rId135"/>
    <sheet name="123" sheetId="457" r:id="rId136"/>
    <sheet name="122" sheetId="458" r:id="rId137"/>
    <sheet name="121" sheetId="459" r:id="rId138"/>
    <sheet name="120" sheetId="460" r:id="rId139"/>
    <sheet name="119" sheetId="461" r:id="rId140"/>
    <sheet name="118" sheetId="462" r:id="rId141"/>
    <sheet name="117" sheetId="463" r:id="rId142"/>
    <sheet name="116" sheetId="464" r:id="rId143"/>
    <sheet name="115" sheetId="465" r:id="rId144"/>
    <sheet name="114" sheetId="466" r:id="rId145"/>
    <sheet name="113" sheetId="467" r:id="rId146"/>
    <sheet name="112" sheetId="468" r:id="rId147"/>
    <sheet name="111" sheetId="469" r:id="rId148"/>
    <sheet name="110" sheetId="430" r:id="rId149"/>
    <sheet name="109" sheetId="431" r:id="rId150"/>
    <sheet name="108" sheetId="432" r:id="rId151"/>
    <sheet name="107" sheetId="433" r:id="rId152"/>
    <sheet name="106" sheetId="434" r:id="rId153"/>
    <sheet name="105" sheetId="435" r:id="rId154"/>
    <sheet name="104" sheetId="436" r:id="rId155"/>
    <sheet name="103" sheetId="437" r:id="rId156"/>
    <sheet name="102" sheetId="438" r:id="rId157"/>
    <sheet name="101" sheetId="439" r:id="rId158"/>
    <sheet name="100" sheetId="440" r:id="rId159"/>
    <sheet name="99" sheetId="441" r:id="rId160"/>
    <sheet name="98" sheetId="442" r:id="rId161"/>
    <sheet name="97" sheetId="443" r:id="rId162"/>
    <sheet name="96" sheetId="444" r:id="rId163"/>
    <sheet name="95" sheetId="445" r:id="rId164"/>
    <sheet name="94" sheetId="446" r:id="rId165"/>
    <sheet name="93" sheetId="447" r:id="rId166"/>
    <sheet name="92" sheetId="448" r:id="rId167"/>
    <sheet name="91" sheetId="449" r:id="rId168"/>
    <sheet name="90" sheetId="410" r:id="rId169"/>
    <sheet name="89" sheetId="411" r:id="rId170"/>
    <sheet name="88" sheetId="412" r:id="rId171"/>
    <sheet name="87" sheetId="413" r:id="rId172"/>
    <sheet name="86" sheetId="414" r:id="rId173"/>
    <sheet name="85" sheetId="415" r:id="rId174"/>
    <sheet name="84" sheetId="416" r:id="rId175"/>
    <sheet name="83" sheetId="417" r:id="rId176"/>
    <sheet name="82" sheetId="418" r:id="rId177"/>
    <sheet name="81" sheetId="419" r:id="rId178"/>
    <sheet name="80" sheetId="420" r:id="rId179"/>
    <sheet name="79" sheetId="421" r:id="rId180"/>
    <sheet name="78" sheetId="422" r:id="rId181"/>
    <sheet name="77" sheetId="423" r:id="rId182"/>
    <sheet name="76" sheetId="424" r:id="rId183"/>
    <sheet name="75" sheetId="425" r:id="rId184"/>
    <sheet name="74" sheetId="426" r:id="rId185"/>
    <sheet name="73" sheetId="427" r:id="rId186"/>
    <sheet name="72" sheetId="428" r:id="rId187"/>
    <sheet name="71" sheetId="429" r:id="rId188"/>
    <sheet name="70" sheetId="400" r:id="rId189"/>
    <sheet name="69" sheetId="401" r:id="rId190"/>
    <sheet name="68" sheetId="402" r:id="rId191"/>
    <sheet name="67" sheetId="403" r:id="rId192"/>
    <sheet name="66" sheetId="404" r:id="rId193"/>
    <sheet name="65" sheetId="405" r:id="rId194"/>
    <sheet name="64" sheetId="406" r:id="rId195"/>
    <sheet name="63" sheetId="407" r:id="rId196"/>
    <sheet name="62" sheetId="408" r:id="rId197"/>
    <sheet name="61" sheetId="409" r:id="rId198"/>
    <sheet name="60" sheetId="390" r:id="rId199"/>
    <sheet name="59" sheetId="391" r:id="rId200"/>
    <sheet name="58" sheetId="392" r:id="rId201"/>
    <sheet name="57" sheetId="393" r:id="rId202"/>
    <sheet name="56" sheetId="394" r:id="rId203"/>
    <sheet name="55" sheetId="395" r:id="rId204"/>
    <sheet name="54" sheetId="396" r:id="rId205"/>
    <sheet name="53" sheetId="397" r:id="rId206"/>
    <sheet name="52" sheetId="398" r:id="rId207"/>
    <sheet name="51" sheetId="399" r:id="rId208"/>
    <sheet name="50" sheetId="386" r:id="rId209"/>
    <sheet name="49" sheetId="387" r:id="rId210"/>
    <sheet name="48" sheetId="388" r:id="rId211"/>
    <sheet name="47" sheetId="389" r:id="rId212"/>
    <sheet name="46" sheetId="376" r:id="rId213"/>
    <sheet name="45" sheetId="377" r:id="rId214"/>
    <sheet name="44" sheetId="378" r:id="rId215"/>
    <sheet name="43" sheetId="379" r:id="rId216"/>
    <sheet name="42" sheetId="380" r:id="rId217"/>
    <sheet name="41" sheetId="381" r:id="rId218"/>
    <sheet name="40" sheetId="382" r:id="rId219"/>
    <sheet name="39" sheetId="383" r:id="rId220"/>
    <sheet name="38" sheetId="384" r:id="rId221"/>
    <sheet name="37" sheetId="385" r:id="rId222"/>
    <sheet name="36" sheetId="366" r:id="rId223"/>
    <sheet name="35" sheetId="367" r:id="rId224"/>
    <sheet name="34" sheetId="368" r:id="rId225"/>
    <sheet name="33" sheetId="369" r:id="rId226"/>
    <sheet name="32" sheetId="370" r:id="rId227"/>
    <sheet name="31" sheetId="371" r:id="rId228"/>
    <sheet name="30" sheetId="372" r:id="rId229"/>
    <sheet name="29" sheetId="373" r:id="rId230"/>
    <sheet name="28" sheetId="374" r:id="rId231"/>
    <sheet name="27" sheetId="375" r:id="rId232"/>
    <sheet name="26" sheetId="356" r:id="rId233"/>
    <sheet name="25" sheetId="357" r:id="rId234"/>
    <sheet name="24" sheetId="358" r:id="rId235"/>
    <sheet name="23" sheetId="359" r:id="rId236"/>
    <sheet name="22" sheetId="360" r:id="rId237"/>
    <sheet name="21" sheetId="361" r:id="rId238"/>
    <sheet name="20" sheetId="362" r:id="rId239"/>
    <sheet name="19" sheetId="363" r:id="rId240"/>
    <sheet name="18" sheetId="364" r:id="rId241"/>
    <sheet name="17" sheetId="365" r:id="rId242"/>
    <sheet name="16" sheetId="348" r:id="rId243"/>
    <sheet name="15" sheetId="349" r:id="rId244"/>
    <sheet name="14" sheetId="350" r:id="rId245"/>
    <sheet name="13" sheetId="351" r:id="rId246"/>
    <sheet name="12" sheetId="352" r:id="rId247"/>
    <sheet name="11" sheetId="353" r:id="rId248"/>
    <sheet name="10" sheetId="354" r:id="rId249"/>
    <sheet name="9" sheetId="355" r:id="rId250"/>
    <sheet name="8" sheetId="344" r:id="rId251"/>
    <sheet name="7" sheetId="345" r:id="rId252"/>
    <sheet name="6" sheetId="346" r:id="rId253"/>
    <sheet name="5" sheetId="347" r:id="rId254"/>
    <sheet name="4" sheetId="343" r:id="rId255"/>
    <sheet name="3" sheetId="342" r:id="rId256"/>
    <sheet name="2" sheetId="341" r:id="rId257"/>
    <sheet name="1" sheetId="1" r:id="rId258"/>
    <sheet name="Final" sheetId="339" r:id="rId259"/>
  </sheets>
  <definedNames>
    <definedName name="_xlnm._FilterDatabase" localSheetId="258" hidden="1">Final!$A$1:$I$258</definedName>
    <definedName name="_xlnm._FilterDatabase" localSheetId="0" hidden="1">'Final (2)'!$A$1:$I$258</definedName>
  </definedNames>
  <calcPr calcId="145621"/>
</workbook>
</file>

<file path=xl/calcChain.xml><?xml version="1.0" encoding="utf-8"?>
<calcChain xmlns="http://schemas.openxmlformats.org/spreadsheetml/2006/main">
  <c r="D12" i="1" l="1"/>
  <c r="D18" i="596" l="1"/>
  <c r="D17" i="596"/>
  <c r="D14" i="596"/>
  <c r="D13" i="596"/>
  <c r="D12" i="596"/>
  <c r="D18" i="595"/>
  <c r="D17" i="595"/>
  <c r="D14" i="595"/>
  <c r="D13" i="595"/>
  <c r="D12" i="595"/>
  <c r="D18" i="594"/>
  <c r="D17" i="594"/>
  <c r="D14" i="594"/>
  <c r="D13" i="594"/>
  <c r="D12" i="594"/>
  <c r="D18" i="593"/>
  <c r="D17" i="593"/>
  <c r="D14" i="593"/>
  <c r="D13" i="593"/>
  <c r="D12" i="593"/>
  <c r="D18" i="592"/>
  <c r="D17" i="592"/>
  <c r="D14" i="592"/>
  <c r="D13" i="592"/>
  <c r="D12" i="592"/>
  <c r="D18" i="591"/>
  <c r="D17" i="591"/>
  <c r="D14" i="591"/>
  <c r="D13" i="591"/>
  <c r="D12" i="591"/>
  <c r="D18" i="590"/>
  <c r="D17" i="590"/>
  <c r="D14" i="590"/>
  <c r="D13" i="590"/>
  <c r="D12" i="590"/>
  <c r="D18" i="589"/>
  <c r="D17" i="589"/>
  <c r="D14" i="589"/>
  <c r="D13" i="589"/>
  <c r="D12" i="589"/>
  <c r="D18" i="588"/>
  <c r="D17" i="588"/>
  <c r="D14" i="588"/>
  <c r="D13" i="588"/>
  <c r="D12" i="588"/>
  <c r="D18" i="587"/>
  <c r="D17" i="587"/>
  <c r="D14" i="587"/>
  <c r="D13" i="587"/>
  <c r="D12" i="587"/>
  <c r="D18" i="586"/>
  <c r="D17" i="586"/>
  <c r="D14" i="586"/>
  <c r="D13" i="586"/>
  <c r="D12" i="586"/>
  <c r="D18" i="585"/>
  <c r="D17" i="585"/>
  <c r="D14" i="585"/>
  <c r="D13" i="585"/>
  <c r="D12" i="585"/>
  <c r="D18" i="584"/>
  <c r="D17" i="584"/>
  <c r="D14" i="584"/>
  <c r="D13" i="584"/>
  <c r="D12" i="584"/>
  <c r="D18" i="583"/>
  <c r="D17" i="583"/>
  <c r="D14" i="583"/>
  <c r="D13" i="583"/>
  <c r="D12" i="583"/>
  <c r="D18" i="582"/>
  <c r="D17" i="582"/>
  <c r="D14" i="582"/>
  <c r="D13" i="582"/>
  <c r="D12" i="582"/>
  <c r="D18" i="581"/>
  <c r="D17" i="581"/>
  <c r="D14" i="581"/>
  <c r="D13" i="581"/>
  <c r="D12" i="581"/>
  <c r="D18" i="580"/>
  <c r="D17" i="580"/>
  <c r="D14" i="580"/>
  <c r="D13" i="580"/>
  <c r="D12" i="580"/>
  <c r="D18" i="579"/>
  <c r="D17" i="579"/>
  <c r="D14" i="579"/>
  <c r="D13" i="579"/>
  <c r="D12" i="579"/>
  <c r="D18" i="578"/>
  <c r="D17" i="578"/>
  <c r="D14" i="578"/>
  <c r="D13" i="578"/>
  <c r="D12" i="578"/>
  <c r="D18" i="577"/>
  <c r="D17" i="577"/>
  <c r="D14" i="577"/>
  <c r="D13" i="577"/>
  <c r="D12" i="577"/>
  <c r="D18" i="576"/>
  <c r="D17" i="576"/>
  <c r="D14" i="576"/>
  <c r="D13" i="576"/>
  <c r="D12" i="576"/>
  <c r="D18" i="575"/>
  <c r="D17" i="575"/>
  <c r="D14" i="575"/>
  <c r="D13" i="575"/>
  <c r="D12" i="575"/>
  <c r="D18" i="574"/>
  <c r="D17" i="574"/>
  <c r="D14" i="574"/>
  <c r="D13" i="574"/>
  <c r="D12" i="574"/>
  <c r="D18" i="573"/>
  <c r="D17" i="573"/>
  <c r="D14" i="573"/>
  <c r="D13" i="573"/>
  <c r="D12" i="573"/>
  <c r="D18" i="572"/>
  <c r="D17" i="572"/>
  <c r="D14" i="572"/>
  <c r="D13" i="572"/>
  <c r="D12" i="572"/>
  <c r="D18" i="571"/>
  <c r="D17" i="571"/>
  <c r="D14" i="571"/>
  <c r="D13" i="571"/>
  <c r="D12" i="571"/>
  <c r="D18" i="570"/>
  <c r="D17" i="570"/>
  <c r="D14" i="570"/>
  <c r="D13" i="570"/>
  <c r="D12" i="570"/>
  <c r="D18" i="569"/>
  <c r="D17" i="569"/>
  <c r="D14" i="569"/>
  <c r="D13" i="569"/>
  <c r="D12" i="569"/>
  <c r="D18" i="568"/>
  <c r="D17" i="568"/>
  <c r="D14" i="568"/>
  <c r="D13" i="568"/>
  <c r="D12" i="568"/>
  <c r="D18" i="567"/>
  <c r="D17" i="567"/>
  <c r="D14" i="567"/>
  <c r="D13" i="567"/>
  <c r="D12" i="567"/>
  <c r="D18" i="566"/>
  <c r="D17" i="566"/>
  <c r="D14" i="566"/>
  <c r="D13" i="566"/>
  <c r="D12" i="566"/>
  <c r="D18" i="565"/>
  <c r="D17" i="565"/>
  <c r="D14" i="565"/>
  <c r="D13" i="565"/>
  <c r="D12" i="565"/>
  <c r="D18" i="564"/>
  <c r="D17" i="564"/>
  <c r="D14" i="564"/>
  <c r="D13" i="564"/>
  <c r="D12" i="564"/>
  <c r="D18" i="563"/>
  <c r="D17" i="563"/>
  <c r="D14" i="563"/>
  <c r="D13" i="563"/>
  <c r="D12" i="563"/>
  <c r="D18" i="562"/>
  <c r="D17" i="562"/>
  <c r="D14" i="562"/>
  <c r="D13" i="562"/>
  <c r="D12" i="562"/>
  <c r="D18" i="561"/>
  <c r="D17" i="561"/>
  <c r="D14" i="561"/>
  <c r="D13" i="561"/>
  <c r="D12" i="561"/>
  <c r="D18" i="560"/>
  <c r="D17" i="560"/>
  <c r="D14" i="560"/>
  <c r="D13" i="560"/>
  <c r="D12" i="560"/>
  <c r="D18" i="559"/>
  <c r="D17" i="559"/>
  <c r="D14" i="559"/>
  <c r="D13" i="559"/>
  <c r="D12" i="559"/>
  <c r="D18" i="558"/>
  <c r="D17" i="558"/>
  <c r="D14" i="558"/>
  <c r="D13" i="558"/>
  <c r="D12" i="558"/>
  <c r="D18" i="557"/>
  <c r="D17" i="557"/>
  <c r="D14" i="557"/>
  <c r="D13" i="557"/>
  <c r="D12" i="557"/>
  <c r="D18" i="556"/>
  <c r="D17" i="556"/>
  <c r="D14" i="556"/>
  <c r="D13" i="556"/>
  <c r="D12" i="556"/>
  <c r="D18" i="555"/>
  <c r="D17" i="555"/>
  <c r="D14" i="555"/>
  <c r="D13" i="555"/>
  <c r="D12" i="555"/>
  <c r="D18" i="554"/>
  <c r="D17" i="554"/>
  <c r="D14" i="554"/>
  <c r="D13" i="554"/>
  <c r="D12" i="554"/>
  <c r="D18" i="553"/>
  <c r="D17" i="553"/>
  <c r="D14" i="553"/>
  <c r="D13" i="553"/>
  <c r="D12" i="553"/>
  <c r="D18" i="552"/>
  <c r="D17" i="552"/>
  <c r="D14" i="552"/>
  <c r="D13" i="552"/>
  <c r="D12" i="552"/>
  <c r="D18" i="551"/>
  <c r="D17" i="551"/>
  <c r="D14" i="551"/>
  <c r="D13" i="551"/>
  <c r="D12" i="551"/>
  <c r="D18" i="550"/>
  <c r="D17" i="550"/>
  <c r="D14" i="550"/>
  <c r="D13" i="550"/>
  <c r="D12" i="550"/>
  <c r="D18" i="549"/>
  <c r="D17" i="549"/>
  <c r="D14" i="549"/>
  <c r="D13" i="549"/>
  <c r="D12" i="549"/>
  <c r="D18" i="548"/>
  <c r="D17" i="548"/>
  <c r="D14" i="548"/>
  <c r="D13" i="548"/>
  <c r="D12" i="548"/>
  <c r="D18" i="547"/>
  <c r="D17" i="547"/>
  <c r="D14" i="547"/>
  <c r="D13" i="547"/>
  <c r="D12" i="547"/>
  <c r="D18" i="546"/>
  <c r="D17" i="546"/>
  <c r="D14" i="546"/>
  <c r="D13" i="546"/>
  <c r="D12" i="546"/>
  <c r="D18" i="545"/>
  <c r="D17" i="545"/>
  <c r="D14" i="545"/>
  <c r="D13" i="545"/>
  <c r="D12" i="545"/>
  <c r="D18" i="544"/>
  <c r="D17" i="544"/>
  <c r="D14" i="544"/>
  <c r="D13" i="544"/>
  <c r="D12" i="544"/>
  <c r="D18" i="543"/>
  <c r="D17" i="543"/>
  <c r="D14" i="543"/>
  <c r="D13" i="543"/>
  <c r="D12" i="543"/>
  <c r="D18" i="542"/>
  <c r="D17" i="542"/>
  <c r="D14" i="542"/>
  <c r="D13" i="542"/>
  <c r="D12" i="542"/>
  <c r="D18" i="541"/>
  <c r="D17" i="541"/>
  <c r="D14" i="541"/>
  <c r="D13" i="541"/>
  <c r="D12" i="541"/>
  <c r="D18" i="540"/>
  <c r="D17" i="540"/>
  <c r="D14" i="540"/>
  <c r="D13" i="540"/>
  <c r="D12" i="540"/>
  <c r="D18" i="539"/>
  <c r="D17" i="539"/>
  <c r="D14" i="539"/>
  <c r="D13" i="539"/>
  <c r="D12" i="539"/>
  <c r="D18" i="538"/>
  <c r="D17" i="538"/>
  <c r="D14" i="538"/>
  <c r="D13" i="538"/>
  <c r="D12" i="538"/>
  <c r="D18" i="537"/>
  <c r="D17" i="537"/>
  <c r="D14" i="537"/>
  <c r="D13" i="537"/>
  <c r="D12" i="537"/>
  <c r="D18" i="536"/>
  <c r="D17" i="536"/>
  <c r="D14" i="536"/>
  <c r="D13" i="536"/>
  <c r="D12" i="536"/>
  <c r="D18" i="535"/>
  <c r="D17" i="535"/>
  <c r="D14" i="535"/>
  <c r="D13" i="535"/>
  <c r="D12" i="535"/>
  <c r="D18" i="534"/>
  <c r="D17" i="534"/>
  <c r="D14" i="534"/>
  <c r="D13" i="534"/>
  <c r="D12" i="534"/>
  <c r="D18" i="533"/>
  <c r="D17" i="533"/>
  <c r="D14" i="533"/>
  <c r="D13" i="533"/>
  <c r="D12" i="533"/>
  <c r="D18" i="532"/>
  <c r="D17" i="532"/>
  <c r="D14" i="532"/>
  <c r="D13" i="532"/>
  <c r="D12" i="532"/>
  <c r="D18" i="531"/>
  <c r="D17" i="531"/>
  <c r="D14" i="531"/>
  <c r="D13" i="531"/>
  <c r="D12" i="531"/>
  <c r="D18" i="530"/>
  <c r="D17" i="530"/>
  <c r="D14" i="530"/>
  <c r="D13" i="530"/>
  <c r="D12" i="530"/>
  <c r="D18" i="529"/>
  <c r="D17" i="529"/>
  <c r="D14" i="529"/>
  <c r="D13" i="529"/>
  <c r="D12" i="529"/>
  <c r="D18" i="528"/>
  <c r="D17" i="528"/>
  <c r="D14" i="528"/>
  <c r="D13" i="528"/>
  <c r="D12" i="528"/>
  <c r="D18" i="527"/>
  <c r="D17" i="527"/>
  <c r="D14" i="527"/>
  <c r="D13" i="527"/>
  <c r="D12" i="527"/>
  <c r="D18" i="526"/>
  <c r="D17" i="526"/>
  <c r="D14" i="526"/>
  <c r="D13" i="526"/>
  <c r="D12" i="526"/>
  <c r="D18" i="525"/>
  <c r="D17" i="525"/>
  <c r="D14" i="525"/>
  <c r="D13" i="525"/>
  <c r="D12" i="525"/>
  <c r="D18" i="524"/>
  <c r="D17" i="524"/>
  <c r="D14" i="524"/>
  <c r="D13" i="524"/>
  <c r="D12" i="524"/>
  <c r="D18" i="523"/>
  <c r="D17" i="523"/>
  <c r="D14" i="523"/>
  <c r="D13" i="523"/>
  <c r="D12" i="523"/>
  <c r="D18" i="522"/>
  <c r="D17" i="522"/>
  <c r="D14" i="522"/>
  <c r="D13" i="522"/>
  <c r="D12" i="522"/>
  <c r="D18" i="521"/>
  <c r="D17" i="521"/>
  <c r="D14" i="521"/>
  <c r="D13" i="521"/>
  <c r="D12" i="521"/>
  <c r="D18" i="520"/>
  <c r="D17" i="520"/>
  <c r="D14" i="520"/>
  <c r="D13" i="520"/>
  <c r="D12" i="520"/>
  <c r="D18" i="519"/>
  <c r="D17" i="519"/>
  <c r="D14" i="519"/>
  <c r="D13" i="519"/>
  <c r="D12" i="519"/>
  <c r="D18" i="518"/>
  <c r="D17" i="518"/>
  <c r="D14" i="518"/>
  <c r="D13" i="518"/>
  <c r="D12" i="518"/>
  <c r="D18" i="517"/>
  <c r="D17" i="517"/>
  <c r="D14" i="517"/>
  <c r="D13" i="517"/>
  <c r="D12" i="517"/>
  <c r="D18" i="516"/>
  <c r="D17" i="516"/>
  <c r="D14" i="516"/>
  <c r="D13" i="516"/>
  <c r="D12" i="516"/>
  <c r="D18" i="515"/>
  <c r="D17" i="515"/>
  <c r="D14" i="515"/>
  <c r="D13" i="515"/>
  <c r="D12" i="515"/>
  <c r="D18" i="514"/>
  <c r="D17" i="514"/>
  <c r="D14" i="514"/>
  <c r="D13" i="514"/>
  <c r="D12" i="514"/>
  <c r="D18" i="513"/>
  <c r="D17" i="513"/>
  <c r="D14" i="513"/>
  <c r="D13" i="513"/>
  <c r="D12" i="513"/>
  <c r="D18" i="512"/>
  <c r="D17" i="512"/>
  <c r="D14" i="512"/>
  <c r="D13" i="512"/>
  <c r="D12" i="512"/>
  <c r="D18" i="511"/>
  <c r="D17" i="511"/>
  <c r="D14" i="511"/>
  <c r="D13" i="511"/>
  <c r="D12" i="511"/>
  <c r="D18" i="510"/>
  <c r="D17" i="510"/>
  <c r="D14" i="510"/>
  <c r="D13" i="510"/>
  <c r="D12" i="510"/>
  <c r="D18" i="509"/>
  <c r="D17" i="509"/>
  <c r="D14" i="509"/>
  <c r="D13" i="509"/>
  <c r="D12" i="509"/>
  <c r="D18" i="508"/>
  <c r="D17" i="508"/>
  <c r="D14" i="508"/>
  <c r="D13" i="508"/>
  <c r="D12" i="508"/>
  <c r="D18" i="507"/>
  <c r="D17" i="507"/>
  <c r="D14" i="507"/>
  <c r="D13" i="507"/>
  <c r="D12" i="507"/>
  <c r="D18" i="506"/>
  <c r="D17" i="506"/>
  <c r="D14" i="506"/>
  <c r="D13" i="506"/>
  <c r="D12" i="506"/>
  <c r="D18" i="505"/>
  <c r="D17" i="505"/>
  <c r="D14" i="505"/>
  <c r="D13" i="505"/>
  <c r="D12" i="505"/>
  <c r="D18" i="504"/>
  <c r="D17" i="504"/>
  <c r="D14" i="504"/>
  <c r="D13" i="504"/>
  <c r="D12" i="504"/>
  <c r="D18" i="503"/>
  <c r="D17" i="503"/>
  <c r="D14" i="503"/>
  <c r="D13" i="503"/>
  <c r="D12" i="503"/>
  <c r="D18" i="502"/>
  <c r="D17" i="502"/>
  <c r="D14" i="502"/>
  <c r="D13" i="502"/>
  <c r="D12" i="502"/>
  <c r="D18" i="501"/>
  <c r="D17" i="501"/>
  <c r="D14" i="501"/>
  <c r="D13" i="501"/>
  <c r="D12" i="501"/>
  <c r="D18" i="500"/>
  <c r="D17" i="500"/>
  <c r="D14" i="500"/>
  <c r="D13" i="500"/>
  <c r="D12" i="500"/>
  <c r="D18" i="499"/>
  <c r="D17" i="499"/>
  <c r="D14" i="499"/>
  <c r="D13" i="499"/>
  <c r="D12" i="499"/>
  <c r="D18" i="498"/>
  <c r="D17" i="498"/>
  <c r="D14" i="498"/>
  <c r="D13" i="498"/>
  <c r="D12" i="498"/>
  <c r="D18" i="497"/>
  <c r="D17" i="497"/>
  <c r="D14" i="497"/>
  <c r="D13" i="497"/>
  <c r="D12" i="497"/>
  <c r="D18" i="496"/>
  <c r="D17" i="496"/>
  <c r="D14" i="496"/>
  <c r="D13" i="496"/>
  <c r="D12" i="496"/>
  <c r="D18" i="495"/>
  <c r="D17" i="495"/>
  <c r="D14" i="495"/>
  <c r="D13" i="495"/>
  <c r="D12" i="495"/>
  <c r="D18" i="494"/>
  <c r="D17" i="494"/>
  <c r="D14" i="494"/>
  <c r="D13" i="494"/>
  <c r="D12" i="494"/>
  <c r="D18" i="493"/>
  <c r="D17" i="493"/>
  <c r="D14" i="493"/>
  <c r="D13" i="493"/>
  <c r="D12" i="493"/>
  <c r="D18" i="492"/>
  <c r="D17" i="492"/>
  <c r="D14" i="492"/>
  <c r="D13" i="492"/>
  <c r="D12" i="492"/>
  <c r="D18" i="491"/>
  <c r="D17" i="491"/>
  <c r="D14" i="491"/>
  <c r="D13" i="491"/>
  <c r="D12" i="491"/>
  <c r="D18" i="490"/>
  <c r="D17" i="490"/>
  <c r="D14" i="490"/>
  <c r="D13" i="490"/>
  <c r="D12" i="490"/>
  <c r="D18" i="489"/>
  <c r="D17" i="489"/>
  <c r="D14" i="489"/>
  <c r="D13" i="489"/>
  <c r="D12" i="489"/>
  <c r="D18" i="488"/>
  <c r="D17" i="488"/>
  <c r="D14" i="488"/>
  <c r="D13" i="488"/>
  <c r="D12" i="488"/>
  <c r="D18" i="487"/>
  <c r="D17" i="487"/>
  <c r="D14" i="487"/>
  <c r="D13" i="487"/>
  <c r="D12" i="487"/>
  <c r="D18" i="486"/>
  <c r="D17" i="486"/>
  <c r="D14" i="486"/>
  <c r="D13" i="486"/>
  <c r="D12" i="486"/>
  <c r="D18" i="485"/>
  <c r="D17" i="485"/>
  <c r="D14" i="485"/>
  <c r="D13" i="485"/>
  <c r="D12" i="485"/>
  <c r="D18" i="484"/>
  <c r="D17" i="484"/>
  <c r="D14" i="484"/>
  <c r="D13" i="484"/>
  <c r="D12" i="484"/>
  <c r="D18" i="483"/>
  <c r="D17" i="483"/>
  <c r="D14" i="483"/>
  <c r="D13" i="483"/>
  <c r="D12" i="483"/>
  <c r="D18" i="482"/>
  <c r="D17" i="482"/>
  <c r="D14" i="482"/>
  <c r="D13" i="482"/>
  <c r="D12" i="482"/>
  <c r="D18" i="481"/>
  <c r="D17" i="481"/>
  <c r="D14" i="481"/>
  <c r="D13" i="481"/>
  <c r="D12" i="481"/>
  <c r="D18" i="480"/>
  <c r="D17" i="480"/>
  <c r="D14" i="480"/>
  <c r="D13" i="480"/>
  <c r="D12" i="480"/>
  <c r="D18" i="479"/>
  <c r="D17" i="479"/>
  <c r="D14" i="479"/>
  <c r="D13" i="479"/>
  <c r="D12" i="479"/>
  <c r="D18" i="478"/>
  <c r="D17" i="478"/>
  <c r="D14" i="478"/>
  <c r="D13" i="478"/>
  <c r="D12" i="478"/>
  <c r="D18" i="477"/>
  <c r="D17" i="477"/>
  <c r="D14" i="477"/>
  <c r="D13" i="477"/>
  <c r="D12" i="477"/>
  <c r="D18" i="476"/>
  <c r="D17" i="476"/>
  <c r="D14" i="476"/>
  <c r="D13" i="476"/>
  <c r="D12" i="476"/>
  <c r="D18" i="475"/>
  <c r="D17" i="475"/>
  <c r="D14" i="475"/>
  <c r="D13" i="475"/>
  <c r="D12" i="475"/>
  <c r="D18" i="474"/>
  <c r="D17" i="474"/>
  <c r="D14" i="474"/>
  <c r="D13" i="474"/>
  <c r="D12" i="474"/>
  <c r="D18" i="473"/>
  <c r="D17" i="473"/>
  <c r="D14" i="473"/>
  <c r="D13" i="473"/>
  <c r="D12" i="473"/>
  <c r="D18" i="472"/>
  <c r="D17" i="472"/>
  <c r="D14" i="472"/>
  <c r="D13" i="472"/>
  <c r="D12" i="472"/>
  <c r="D18" i="471"/>
  <c r="D17" i="471"/>
  <c r="D14" i="471"/>
  <c r="D13" i="471"/>
  <c r="D12" i="471"/>
  <c r="D18" i="470"/>
  <c r="D17" i="470"/>
  <c r="D14" i="470"/>
  <c r="D13" i="470"/>
  <c r="D12" i="470"/>
  <c r="D18" i="469"/>
  <c r="D17" i="469"/>
  <c r="D14" i="469"/>
  <c r="D13" i="469"/>
  <c r="D12" i="469"/>
  <c r="D18" i="468"/>
  <c r="D17" i="468"/>
  <c r="D14" i="468"/>
  <c r="D13" i="468"/>
  <c r="D12" i="468"/>
  <c r="D18" i="467"/>
  <c r="D17" i="467"/>
  <c r="D14" i="467"/>
  <c r="D13" i="467"/>
  <c r="D12" i="467"/>
  <c r="D18" i="466"/>
  <c r="D17" i="466"/>
  <c r="D14" i="466"/>
  <c r="D13" i="466"/>
  <c r="D12" i="466"/>
  <c r="D18" i="465"/>
  <c r="D17" i="465"/>
  <c r="D14" i="465"/>
  <c r="D13" i="465"/>
  <c r="D12" i="465"/>
  <c r="D18" i="464"/>
  <c r="D17" i="464"/>
  <c r="D14" i="464"/>
  <c r="D13" i="464"/>
  <c r="D12" i="464"/>
  <c r="D18" i="463"/>
  <c r="D17" i="463"/>
  <c r="D14" i="463"/>
  <c r="D13" i="463"/>
  <c r="D12" i="463"/>
  <c r="D18" i="462"/>
  <c r="D17" i="462"/>
  <c r="D14" i="462"/>
  <c r="D13" i="462"/>
  <c r="D12" i="462"/>
  <c r="D18" i="461"/>
  <c r="D17" i="461"/>
  <c r="D14" i="461"/>
  <c r="D13" i="461"/>
  <c r="D12" i="461"/>
  <c r="D18" i="460"/>
  <c r="D17" i="460"/>
  <c r="D14" i="460"/>
  <c r="D13" i="460"/>
  <c r="D12" i="460"/>
  <c r="D18" i="459"/>
  <c r="D17" i="459"/>
  <c r="D14" i="459"/>
  <c r="D13" i="459"/>
  <c r="D12" i="459"/>
  <c r="D18" i="458"/>
  <c r="D17" i="458"/>
  <c r="D14" i="458"/>
  <c r="D13" i="458"/>
  <c r="D12" i="458"/>
  <c r="D18" i="457"/>
  <c r="D17" i="457"/>
  <c r="D14" i="457"/>
  <c r="D13" i="457"/>
  <c r="D12" i="457"/>
  <c r="D18" i="456"/>
  <c r="D17" i="456"/>
  <c r="D14" i="456"/>
  <c r="D13" i="456"/>
  <c r="D12" i="456"/>
  <c r="D18" i="455"/>
  <c r="D17" i="455"/>
  <c r="D14" i="455"/>
  <c r="D13" i="455"/>
  <c r="D12" i="455"/>
  <c r="D18" i="454"/>
  <c r="D17" i="454"/>
  <c r="D14" i="454"/>
  <c r="D13" i="454"/>
  <c r="D12" i="454"/>
  <c r="D18" i="453"/>
  <c r="D17" i="453"/>
  <c r="D14" i="453"/>
  <c r="D13" i="453"/>
  <c r="D12" i="453"/>
  <c r="D18" i="452"/>
  <c r="D17" i="452"/>
  <c r="D14" i="452"/>
  <c r="D13" i="452"/>
  <c r="D12" i="452"/>
  <c r="D18" i="451"/>
  <c r="D17" i="451"/>
  <c r="D14" i="451"/>
  <c r="D13" i="451"/>
  <c r="D12" i="451"/>
  <c r="D18" i="450"/>
  <c r="D17" i="450"/>
  <c r="D14" i="450"/>
  <c r="D13" i="450"/>
  <c r="D12" i="450"/>
  <c r="D18" i="449"/>
  <c r="D17" i="449"/>
  <c r="D14" i="449"/>
  <c r="D13" i="449"/>
  <c r="D12" i="449"/>
  <c r="D18" i="448"/>
  <c r="D17" i="448"/>
  <c r="D14" i="448"/>
  <c r="D13" i="448"/>
  <c r="D12" i="448"/>
  <c r="D18" i="447"/>
  <c r="D17" i="447"/>
  <c r="D14" i="447"/>
  <c r="D13" i="447"/>
  <c r="D12" i="447"/>
  <c r="D18" i="446"/>
  <c r="D17" i="446"/>
  <c r="D14" i="446"/>
  <c r="D13" i="446"/>
  <c r="D12" i="446"/>
  <c r="D18" i="445"/>
  <c r="D17" i="445"/>
  <c r="D14" i="445"/>
  <c r="D13" i="445"/>
  <c r="D12" i="445"/>
  <c r="D18" i="444"/>
  <c r="D17" i="444"/>
  <c r="D14" i="444"/>
  <c r="D13" i="444"/>
  <c r="D12" i="444"/>
  <c r="D18" i="443"/>
  <c r="D17" i="443"/>
  <c r="D14" i="443"/>
  <c r="D13" i="443"/>
  <c r="D12" i="443"/>
  <c r="D18" i="442"/>
  <c r="D17" i="442"/>
  <c r="D14" i="442"/>
  <c r="D13" i="442"/>
  <c r="D12" i="442"/>
  <c r="D18" i="441"/>
  <c r="D17" i="441"/>
  <c r="D14" i="441"/>
  <c r="D13" i="441"/>
  <c r="D12" i="441"/>
  <c r="D18" i="440"/>
  <c r="D17" i="440"/>
  <c r="D14" i="440"/>
  <c r="D13" i="440"/>
  <c r="D12" i="440"/>
  <c r="D18" i="439"/>
  <c r="D17" i="439"/>
  <c r="D14" i="439"/>
  <c r="D13" i="439"/>
  <c r="D12" i="439"/>
  <c r="D18" i="438"/>
  <c r="D17" i="438"/>
  <c r="D14" i="438"/>
  <c r="D13" i="438"/>
  <c r="D12" i="438"/>
  <c r="D18" i="437"/>
  <c r="D17" i="437"/>
  <c r="D14" i="437"/>
  <c r="D13" i="437"/>
  <c r="D12" i="437"/>
  <c r="D18" i="436"/>
  <c r="D17" i="436"/>
  <c r="D14" i="436"/>
  <c r="D13" i="436"/>
  <c r="D12" i="436"/>
  <c r="D18" i="435"/>
  <c r="D17" i="435"/>
  <c r="D14" i="435"/>
  <c r="D13" i="435"/>
  <c r="D12" i="435"/>
  <c r="D18" i="434"/>
  <c r="D17" i="434"/>
  <c r="D14" i="434"/>
  <c r="D13" i="434"/>
  <c r="D12" i="434"/>
  <c r="D18" i="433"/>
  <c r="D17" i="433"/>
  <c r="D14" i="433"/>
  <c r="D13" i="433"/>
  <c r="D12" i="433"/>
  <c r="D18" i="432"/>
  <c r="D17" i="432"/>
  <c r="D14" i="432"/>
  <c r="D13" i="432"/>
  <c r="D12" i="432"/>
  <c r="D18" i="431"/>
  <c r="D17" i="431"/>
  <c r="D14" i="431"/>
  <c r="D13" i="431"/>
  <c r="D12" i="431"/>
  <c r="D18" i="430"/>
  <c r="D17" i="430"/>
  <c r="D14" i="430"/>
  <c r="D13" i="430"/>
  <c r="D12" i="430"/>
  <c r="D18" i="429"/>
  <c r="D17" i="429"/>
  <c r="D14" i="429"/>
  <c r="D13" i="429"/>
  <c r="D12" i="429"/>
  <c r="D18" i="428"/>
  <c r="D17" i="428"/>
  <c r="D14" i="428"/>
  <c r="D13" i="428"/>
  <c r="D12" i="428"/>
  <c r="D18" i="427"/>
  <c r="D17" i="427"/>
  <c r="D14" i="427"/>
  <c r="D13" i="427"/>
  <c r="D12" i="427"/>
  <c r="D18" i="426"/>
  <c r="D17" i="426"/>
  <c r="D14" i="426"/>
  <c r="D13" i="426"/>
  <c r="D12" i="426"/>
  <c r="D18" i="425"/>
  <c r="D17" i="425"/>
  <c r="D14" i="425"/>
  <c r="D13" i="425"/>
  <c r="D12" i="425"/>
  <c r="D18" i="424"/>
  <c r="D17" i="424"/>
  <c r="D14" i="424"/>
  <c r="D13" i="424"/>
  <c r="D12" i="424"/>
  <c r="D18" i="423"/>
  <c r="D17" i="423"/>
  <c r="D14" i="423"/>
  <c r="D13" i="423"/>
  <c r="D12" i="423"/>
  <c r="D18" i="422"/>
  <c r="D17" i="422"/>
  <c r="D14" i="422"/>
  <c r="D13" i="422"/>
  <c r="D12" i="422"/>
  <c r="D18" i="421"/>
  <c r="D17" i="421"/>
  <c r="D14" i="421"/>
  <c r="D13" i="421"/>
  <c r="D12" i="421"/>
  <c r="D18" i="420"/>
  <c r="D17" i="420"/>
  <c r="D14" i="420"/>
  <c r="D13" i="420"/>
  <c r="D12" i="420"/>
  <c r="D18" i="419"/>
  <c r="D17" i="419"/>
  <c r="D14" i="419"/>
  <c r="D13" i="419"/>
  <c r="D12" i="419"/>
  <c r="D18" i="418"/>
  <c r="D17" i="418"/>
  <c r="D14" i="418"/>
  <c r="D13" i="418"/>
  <c r="D12" i="418"/>
  <c r="D18" i="417"/>
  <c r="D17" i="417"/>
  <c r="D14" i="417"/>
  <c r="D13" i="417"/>
  <c r="D12" i="417"/>
  <c r="D18" i="416"/>
  <c r="D17" i="416"/>
  <c r="D14" i="416"/>
  <c r="D13" i="416"/>
  <c r="D12" i="416"/>
  <c r="D18" i="415"/>
  <c r="D17" i="415"/>
  <c r="D14" i="415"/>
  <c r="D13" i="415"/>
  <c r="D12" i="415"/>
  <c r="D18" i="414"/>
  <c r="D17" i="414"/>
  <c r="D14" i="414"/>
  <c r="D13" i="414"/>
  <c r="D12" i="414"/>
  <c r="D18" i="413"/>
  <c r="D17" i="413"/>
  <c r="D14" i="413"/>
  <c r="D13" i="413"/>
  <c r="D12" i="413"/>
  <c r="D18" i="412"/>
  <c r="D17" i="412"/>
  <c r="D14" i="412"/>
  <c r="D13" i="412"/>
  <c r="D12" i="412"/>
  <c r="D18" i="411"/>
  <c r="D17" i="411"/>
  <c r="D14" i="411"/>
  <c r="D13" i="411"/>
  <c r="D12" i="411"/>
  <c r="D18" i="410"/>
  <c r="D17" i="410"/>
  <c r="D14" i="410"/>
  <c r="D13" i="410"/>
  <c r="D12" i="410"/>
  <c r="D18" i="409"/>
  <c r="D17" i="409"/>
  <c r="D14" i="409"/>
  <c r="D13" i="409"/>
  <c r="D12" i="409"/>
  <c r="D18" i="408"/>
  <c r="D17" i="408"/>
  <c r="D14" i="408"/>
  <c r="D13" i="408"/>
  <c r="D12" i="408"/>
  <c r="D18" i="407"/>
  <c r="D17" i="407"/>
  <c r="D14" i="407"/>
  <c r="D13" i="407"/>
  <c r="D12" i="407"/>
  <c r="D18" i="406"/>
  <c r="D17" i="406"/>
  <c r="D14" i="406"/>
  <c r="D13" i="406"/>
  <c r="D12" i="406"/>
  <c r="D18" i="405"/>
  <c r="D17" i="405"/>
  <c r="D14" i="405"/>
  <c r="D13" i="405"/>
  <c r="D12" i="405"/>
  <c r="D18" i="404"/>
  <c r="D17" i="404"/>
  <c r="D14" i="404"/>
  <c r="D13" i="404"/>
  <c r="D12" i="404"/>
  <c r="D18" i="403"/>
  <c r="D17" i="403"/>
  <c r="D14" i="403"/>
  <c r="D13" i="403"/>
  <c r="D12" i="403"/>
  <c r="D18" i="402"/>
  <c r="D17" i="402"/>
  <c r="D14" i="402"/>
  <c r="D13" i="402"/>
  <c r="D12" i="402"/>
  <c r="D18" i="401"/>
  <c r="D17" i="401"/>
  <c r="D14" i="401"/>
  <c r="D13" i="401"/>
  <c r="D12" i="401"/>
  <c r="D18" i="400"/>
  <c r="D17" i="400"/>
  <c r="D14" i="400"/>
  <c r="D13" i="400"/>
  <c r="D12" i="400"/>
  <c r="D18" i="399"/>
  <c r="D17" i="399"/>
  <c r="D14" i="399"/>
  <c r="D13" i="399"/>
  <c r="D12" i="399"/>
  <c r="D18" i="398"/>
  <c r="D17" i="398"/>
  <c r="D14" i="398"/>
  <c r="D13" i="398"/>
  <c r="D12" i="398"/>
  <c r="D18" i="397"/>
  <c r="D17" i="397"/>
  <c r="D14" i="397"/>
  <c r="D13" i="397"/>
  <c r="D12" i="397"/>
  <c r="D18" i="396"/>
  <c r="D17" i="396"/>
  <c r="D14" i="396"/>
  <c r="D13" i="396"/>
  <c r="D12" i="396"/>
  <c r="D18" i="395"/>
  <c r="D17" i="395"/>
  <c r="D14" i="395"/>
  <c r="D13" i="395"/>
  <c r="D12" i="395"/>
  <c r="D18" i="394"/>
  <c r="D17" i="394"/>
  <c r="D14" i="394"/>
  <c r="D13" i="394"/>
  <c r="D12" i="394"/>
  <c r="D18" i="393"/>
  <c r="D17" i="393"/>
  <c r="D14" i="393"/>
  <c r="D13" i="393"/>
  <c r="D12" i="393"/>
  <c r="D18" i="392"/>
  <c r="D17" i="392"/>
  <c r="D14" i="392"/>
  <c r="D13" i="392"/>
  <c r="D12" i="392"/>
  <c r="D18" i="391"/>
  <c r="D17" i="391"/>
  <c r="D14" i="391"/>
  <c r="D13" i="391"/>
  <c r="D12" i="391"/>
  <c r="D18" i="390"/>
  <c r="D17" i="390"/>
  <c r="D14" i="390"/>
  <c r="D13" i="390"/>
  <c r="D12" i="390"/>
  <c r="D18" i="389"/>
  <c r="D17" i="389"/>
  <c r="D14" i="389"/>
  <c r="D13" i="389"/>
  <c r="D12" i="389"/>
  <c r="D18" i="388"/>
  <c r="D17" i="388"/>
  <c r="D14" i="388"/>
  <c r="D13" i="388"/>
  <c r="D12" i="388"/>
  <c r="D18" i="387"/>
  <c r="D17" i="387"/>
  <c r="D14" i="387"/>
  <c r="D13" i="387"/>
  <c r="D12" i="387"/>
  <c r="D18" i="386"/>
  <c r="D17" i="386"/>
  <c r="D14" i="386"/>
  <c r="D13" i="386"/>
  <c r="D12" i="386"/>
  <c r="D18" i="385"/>
  <c r="D17" i="385"/>
  <c r="D14" i="385"/>
  <c r="D13" i="385"/>
  <c r="D12" i="385"/>
  <c r="D18" i="384"/>
  <c r="D17" i="384"/>
  <c r="D14" i="384"/>
  <c r="D13" i="384"/>
  <c r="D12" i="384"/>
  <c r="D18" i="383"/>
  <c r="D17" i="383"/>
  <c r="D14" i="383"/>
  <c r="D13" i="383"/>
  <c r="D12" i="383"/>
  <c r="D18" i="382"/>
  <c r="D17" i="382"/>
  <c r="D14" i="382"/>
  <c r="D13" i="382"/>
  <c r="D12" i="382"/>
  <c r="D18" i="381"/>
  <c r="D17" i="381"/>
  <c r="D14" i="381"/>
  <c r="D13" i="381"/>
  <c r="D12" i="381"/>
  <c r="D18" i="380"/>
  <c r="D17" i="380"/>
  <c r="D14" i="380"/>
  <c r="D13" i="380"/>
  <c r="D12" i="380"/>
  <c r="D18" i="379"/>
  <c r="D17" i="379"/>
  <c r="D14" i="379"/>
  <c r="D13" i="379"/>
  <c r="D12" i="379"/>
  <c r="D18" i="378"/>
  <c r="D17" i="378"/>
  <c r="D14" i="378"/>
  <c r="D13" i="378"/>
  <c r="D12" i="378"/>
  <c r="D18" i="377"/>
  <c r="D17" i="377"/>
  <c r="D14" i="377"/>
  <c r="D13" i="377"/>
  <c r="D12" i="377"/>
  <c r="D18" i="376"/>
  <c r="D17" i="376"/>
  <c r="D14" i="376"/>
  <c r="D13" i="376"/>
  <c r="D12" i="376"/>
  <c r="D18" i="375"/>
  <c r="D17" i="375"/>
  <c r="D14" i="375"/>
  <c r="D13" i="375"/>
  <c r="D12" i="375"/>
  <c r="D18" i="374"/>
  <c r="D17" i="374"/>
  <c r="D14" i="374"/>
  <c r="D13" i="374"/>
  <c r="D12" i="374"/>
  <c r="D18" i="373"/>
  <c r="D17" i="373"/>
  <c r="D14" i="373"/>
  <c r="D13" i="373"/>
  <c r="D12" i="373"/>
  <c r="D18" i="372"/>
  <c r="D17" i="372"/>
  <c r="D14" i="372"/>
  <c r="D13" i="372"/>
  <c r="D12" i="372"/>
  <c r="D18" i="371"/>
  <c r="D17" i="371"/>
  <c r="D14" i="371"/>
  <c r="D13" i="371"/>
  <c r="D12" i="371"/>
  <c r="D18" i="370"/>
  <c r="D17" i="370"/>
  <c r="D14" i="370"/>
  <c r="D13" i="370"/>
  <c r="D12" i="370"/>
  <c r="D18" i="369"/>
  <c r="D17" i="369"/>
  <c r="D14" i="369"/>
  <c r="D13" i="369"/>
  <c r="D12" i="369"/>
  <c r="D18" i="368"/>
  <c r="D17" i="368"/>
  <c r="D14" i="368"/>
  <c r="D13" i="368"/>
  <c r="D12" i="368"/>
  <c r="D18" i="367"/>
  <c r="D17" i="367"/>
  <c r="D14" i="367"/>
  <c r="D13" i="367"/>
  <c r="D12" i="367"/>
  <c r="D18" i="366"/>
  <c r="D17" i="366"/>
  <c r="D14" i="366"/>
  <c r="D13" i="366"/>
  <c r="D12" i="366"/>
  <c r="D18" i="365"/>
  <c r="D17" i="365"/>
  <c r="D14" i="365"/>
  <c r="D13" i="365"/>
  <c r="D12" i="365"/>
  <c r="D18" i="364"/>
  <c r="D17" i="364"/>
  <c r="D14" i="364"/>
  <c r="D13" i="364"/>
  <c r="D12" i="364"/>
  <c r="D18" i="363"/>
  <c r="D17" i="363"/>
  <c r="D14" i="363"/>
  <c r="D13" i="363"/>
  <c r="D12" i="363"/>
  <c r="D18" i="362"/>
  <c r="D17" i="362"/>
  <c r="D14" i="362"/>
  <c r="D13" i="362"/>
  <c r="D12" i="362"/>
  <c r="D18" i="361"/>
  <c r="D17" i="361"/>
  <c r="D14" i="361"/>
  <c r="D13" i="361"/>
  <c r="D12" i="361"/>
  <c r="D18" i="360"/>
  <c r="D17" i="360"/>
  <c r="D14" i="360"/>
  <c r="D13" i="360"/>
  <c r="D12" i="360"/>
  <c r="D18" i="359"/>
  <c r="D17" i="359"/>
  <c r="D14" i="359"/>
  <c r="D13" i="359"/>
  <c r="D12" i="359"/>
  <c r="D18" i="358"/>
  <c r="D17" i="358"/>
  <c r="D14" i="358"/>
  <c r="D13" i="358"/>
  <c r="D12" i="358"/>
  <c r="D18" i="357"/>
  <c r="D17" i="357"/>
  <c r="D14" i="357"/>
  <c r="D13" i="357"/>
  <c r="D12" i="357"/>
  <c r="D18" i="356"/>
  <c r="D17" i="356"/>
  <c r="D14" i="356"/>
  <c r="D13" i="356"/>
  <c r="D12" i="356"/>
  <c r="D18" i="355"/>
  <c r="D17" i="355"/>
  <c r="D14" i="355"/>
  <c r="D13" i="355"/>
  <c r="D12" i="355"/>
  <c r="D18" i="354"/>
  <c r="D17" i="354"/>
  <c r="D14" i="354"/>
  <c r="D13" i="354"/>
  <c r="D12" i="354"/>
  <c r="D18" i="353"/>
  <c r="D17" i="353"/>
  <c r="D14" i="353"/>
  <c r="D13" i="353"/>
  <c r="D12" i="353"/>
  <c r="D18" i="352"/>
  <c r="D17" i="352"/>
  <c r="D14" i="352"/>
  <c r="D13" i="352"/>
  <c r="D12" i="352"/>
  <c r="D18" i="351"/>
  <c r="D17" i="351"/>
  <c r="D14" i="351"/>
  <c r="D13" i="351"/>
  <c r="D12" i="351"/>
  <c r="D18" i="350"/>
  <c r="D17" i="350"/>
  <c r="D14" i="350"/>
  <c r="D13" i="350"/>
  <c r="D12" i="350"/>
  <c r="D18" i="349"/>
  <c r="D17" i="349"/>
  <c r="D14" i="349"/>
  <c r="D13" i="349"/>
  <c r="D12" i="349"/>
  <c r="D18" i="348"/>
  <c r="D17" i="348"/>
  <c r="D14" i="348"/>
  <c r="D13" i="348"/>
  <c r="D12" i="348"/>
  <c r="D18" i="347" l="1"/>
  <c r="D17" i="347"/>
  <c r="D14" i="347"/>
  <c r="D13" i="347"/>
  <c r="D12" i="347"/>
  <c r="D18" i="346"/>
  <c r="D17" i="346"/>
  <c r="D14" i="346"/>
  <c r="D13" i="346"/>
  <c r="D12" i="346"/>
  <c r="D18" i="345"/>
  <c r="D17" i="345"/>
  <c r="D14" i="345"/>
  <c r="D13" i="345"/>
  <c r="D12" i="345"/>
  <c r="D18" i="343"/>
  <c r="D17" i="343"/>
  <c r="D14" i="343"/>
  <c r="D13" i="343"/>
  <c r="D12" i="343"/>
  <c r="D18" i="342"/>
  <c r="D17" i="342"/>
  <c r="D14" i="342"/>
  <c r="D13" i="342"/>
  <c r="D12" i="342"/>
  <c r="D18" i="341"/>
  <c r="D17" i="341"/>
  <c r="D14" i="341"/>
  <c r="D13" i="341"/>
  <c r="D12" i="341"/>
  <c r="D18" i="1"/>
  <c r="D17" i="1"/>
  <c r="D14" i="1"/>
  <c r="D13" i="1"/>
  <c r="D17" i="344" l="1"/>
  <c r="D13" i="344"/>
  <c r="D12" i="344"/>
  <c r="D14" i="344"/>
  <c r="D18" i="344"/>
</calcChain>
</file>

<file path=xl/comments1.xml><?xml version="1.0" encoding="utf-8"?>
<comments xmlns="http://schemas.openxmlformats.org/spreadsheetml/2006/main">
  <authors>
    <author>NIA USER</author>
  </authors>
  <commentList>
    <comment ref="C40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저자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대신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저자가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발표
</t>
        </r>
        <r>
          <rPr>
            <sz val="9"/>
            <color indexed="81"/>
            <rFont val="Tahoma"/>
            <family val="2"/>
          </rPr>
          <t>Alok Aggarwal</t>
        </r>
      </text>
    </comment>
    <comment ref="C82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20120551 2</t>
        </r>
        <r>
          <rPr>
            <sz val="9"/>
            <color indexed="81"/>
            <rFont val="돋움"/>
            <family val="3"/>
            <charset val="129"/>
          </rPr>
          <t>저자</t>
        </r>
        <r>
          <rPr>
            <sz val="9"/>
            <color indexed="81"/>
            <rFont val="Tahoma"/>
            <family val="2"/>
          </rPr>
          <t>(Alok Aggarwal)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발표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같은학교소속</t>
        </r>
      </text>
    </comment>
    <comment ref="A211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D6 </t>
        </r>
        <r>
          <rPr>
            <sz val="9"/>
            <color indexed="81"/>
            <rFont val="돋움"/>
            <family val="3"/>
            <charset val="129"/>
          </rPr>
          <t>희망</t>
        </r>
        <r>
          <rPr>
            <sz val="9"/>
            <color indexed="81"/>
            <rFont val="Tahoma"/>
            <family val="2"/>
          </rPr>
          <t xml:space="preserve"> --&gt; </t>
        </r>
        <r>
          <rPr>
            <sz val="9"/>
            <color indexed="81"/>
            <rFont val="돋움"/>
            <family val="3"/>
            <charset val="129"/>
          </rPr>
          <t>조정은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조정</t>
        </r>
      </text>
    </comment>
    <comment ref="B211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D6 </t>
        </r>
        <r>
          <rPr>
            <sz val="9"/>
            <color indexed="81"/>
            <rFont val="돋움"/>
            <family val="3"/>
            <charset val="129"/>
          </rPr>
          <t>희망</t>
        </r>
        <r>
          <rPr>
            <sz val="9"/>
            <color indexed="81"/>
            <rFont val="Tahoma"/>
            <family val="2"/>
          </rPr>
          <t xml:space="preserve"> --&gt; </t>
        </r>
        <r>
          <rPr>
            <sz val="9"/>
            <color indexed="81"/>
            <rFont val="돋움"/>
            <family val="3"/>
            <charset val="129"/>
          </rPr>
          <t>조정은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조정</t>
        </r>
      </text>
    </comment>
  </commentList>
</comments>
</file>

<file path=xl/comments2.xml><?xml version="1.0" encoding="utf-8"?>
<comments xmlns="http://schemas.openxmlformats.org/spreadsheetml/2006/main">
  <authors>
    <author>NIA USER</author>
  </authors>
  <commentList>
    <comment ref="C90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저자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대신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저자가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발표
</t>
        </r>
        <r>
          <rPr>
            <sz val="9"/>
            <color indexed="81"/>
            <rFont val="Tahoma"/>
            <family val="2"/>
          </rPr>
          <t>Alok Aggarwal</t>
        </r>
      </text>
    </comment>
    <comment ref="C94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20120551 2</t>
        </r>
        <r>
          <rPr>
            <sz val="9"/>
            <color indexed="81"/>
            <rFont val="돋움"/>
            <family val="3"/>
            <charset val="129"/>
          </rPr>
          <t>저자</t>
        </r>
        <r>
          <rPr>
            <sz val="9"/>
            <color indexed="81"/>
            <rFont val="Tahoma"/>
            <family val="2"/>
          </rPr>
          <t>(Alok Aggarwal)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발표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같은학교소속</t>
        </r>
      </text>
    </comment>
    <comment ref="A148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D6 </t>
        </r>
        <r>
          <rPr>
            <sz val="9"/>
            <color indexed="81"/>
            <rFont val="돋움"/>
            <family val="3"/>
            <charset val="129"/>
          </rPr>
          <t>희망</t>
        </r>
        <r>
          <rPr>
            <sz val="9"/>
            <color indexed="81"/>
            <rFont val="Tahoma"/>
            <family val="2"/>
          </rPr>
          <t xml:space="preserve"> --&gt; </t>
        </r>
        <r>
          <rPr>
            <sz val="9"/>
            <color indexed="81"/>
            <rFont val="돋움"/>
            <family val="3"/>
            <charset val="129"/>
          </rPr>
          <t>조정은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조정</t>
        </r>
      </text>
    </comment>
    <comment ref="B148" authorId="0">
      <text>
        <r>
          <rPr>
            <b/>
            <sz val="9"/>
            <color indexed="81"/>
            <rFont val="Tahoma"/>
            <family val="2"/>
          </rPr>
          <t>NIA USER:</t>
        </r>
        <r>
          <rPr>
            <sz val="9"/>
            <color indexed="81"/>
            <rFont val="Tahoma"/>
            <family val="2"/>
          </rPr>
          <t xml:space="preserve">
D6 </t>
        </r>
        <r>
          <rPr>
            <sz val="9"/>
            <color indexed="81"/>
            <rFont val="돋움"/>
            <family val="3"/>
            <charset val="129"/>
          </rPr>
          <t>희망</t>
        </r>
        <r>
          <rPr>
            <sz val="9"/>
            <color indexed="81"/>
            <rFont val="Tahoma"/>
            <family val="2"/>
          </rPr>
          <t xml:space="preserve"> --&gt; </t>
        </r>
        <r>
          <rPr>
            <sz val="9"/>
            <color indexed="81"/>
            <rFont val="돋움"/>
            <family val="3"/>
            <charset val="129"/>
          </rPr>
          <t>조정은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안되나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조정</t>
        </r>
      </text>
    </comment>
  </commentList>
</comments>
</file>

<file path=xl/sharedStrings.xml><?xml version="1.0" encoding="utf-8"?>
<sst xmlns="http://schemas.openxmlformats.org/spreadsheetml/2006/main" count="9897" uniqueCount="1558">
  <si>
    <t>(http://www.icact.org )</t>
    <phoneticPr fontId="1" type="noConversion"/>
  </si>
  <si>
    <t>Advanced Communication Technology</t>
    <phoneticPr fontId="1" type="noConversion"/>
  </si>
  <si>
    <t>Global IT Research Institute</t>
  </si>
  <si>
    <t>Organization :</t>
    <phoneticPr fontId="1" type="noConversion"/>
  </si>
  <si>
    <t>Confirmation of Publication</t>
    <phoneticPr fontId="1" type="noConversion"/>
  </si>
  <si>
    <t xml:space="preserve">Dr. Thomas Byeongnam Yoon </t>
  </si>
  <si>
    <t xml:space="preserve">This is to certify that the above information is true. </t>
  </si>
  <si>
    <t>Paper Title :</t>
    <phoneticPr fontId="1" type="noConversion"/>
  </si>
  <si>
    <t>Session ID :</t>
    <phoneticPr fontId="1" type="noConversion"/>
  </si>
  <si>
    <t>Page Number :</t>
    <phoneticPr fontId="1" type="noConversion"/>
  </si>
  <si>
    <t>ISBN Number :</t>
    <phoneticPr fontId="1" type="noConversion"/>
  </si>
  <si>
    <t>Chair of Organizing &amp; Operation Committee</t>
    <phoneticPr fontId="1" type="noConversion"/>
  </si>
  <si>
    <t>Japan</t>
  </si>
  <si>
    <t>China</t>
  </si>
  <si>
    <t>Malaysia</t>
  </si>
  <si>
    <t>Thailand</t>
  </si>
  <si>
    <t>India</t>
  </si>
  <si>
    <t>Taiwan</t>
  </si>
  <si>
    <t>Iran</t>
  </si>
  <si>
    <t>Australia</t>
  </si>
  <si>
    <t>Pakistan</t>
  </si>
  <si>
    <t>Bangladesh</t>
  </si>
  <si>
    <t>Senegal</t>
  </si>
  <si>
    <t>Hong Kong</t>
  </si>
  <si>
    <t>Sudan</t>
  </si>
  <si>
    <t>Brazil</t>
  </si>
  <si>
    <t>Toshihiko Yamakami</t>
  </si>
  <si>
    <t>Viet Nam</t>
  </si>
  <si>
    <t>Denmark</t>
  </si>
  <si>
    <t>Egypt</t>
  </si>
  <si>
    <t>USA</t>
  </si>
  <si>
    <t xml:space="preserve">Sincerely yours, </t>
    <phoneticPr fontId="1" type="noConversion"/>
  </si>
  <si>
    <t>Author :</t>
    <phoneticPr fontId="1" type="noConversion"/>
  </si>
  <si>
    <t>Organization</t>
    <phoneticPr fontId="1" type="noConversion"/>
  </si>
  <si>
    <t>Mongolia</t>
  </si>
  <si>
    <t xml:space="preserve">No : </t>
    <phoneticPr fontId="1" type="noConversion"/>
  </si>
  <si>
    <t>Feb. 19~22, 2012, Phoenix Park, Republic of Korea</t>
    <phoneticPr fontId="1" type="noConversion"/>
  </si>
  <si>
    <t>Feb. 22, 2012</t>
    <phoneticPr fontId="1" type="noConversion"/>
  </si>
  <si>
    <t>978-89-5519-162-2</t>
    <phoneticPr fontId="1" type="noConversion"/>
  </si>
  <si>
    <t>ISSN:</t>
    <phoneticPr fontId="1" type="noConversion"/>
  </si>
  <si>
    <t>1713 Obelisk, 216 Seohyunno, Bundang-gu, Sungnam Kyunggi-do, Republic of Korea (secretariat@icact.org)</t>
    <phoneticPr fontId="1" type="noConversion"/>
  </si>
  <si>
    <t>Paper Information</t>
    <phoneticPr fontId="1" type="noConversion"/>
  </si>
  <si>
    <r>
      <t>The 14</t>
    </r>
    <r>
      <rPr>
        <b/>
        <i/>
        <vertAlign val="superscript"/>
        <sz val="18"/>
        <color theme="1"/>
        <rFont val="Calibri"/>
        <family val="2"/>
      </rPr>
      <t>th</t>
    </r>
    <r>
      <rPr>
        <b/>
        <i/>
        <sz val="18"/>
        <color theme="1"/>
        <rFont val="Calibri"/>
        <family val="2"/>
      </rPr>
      <t xml:space="preserve"> International Conference on</t>
    </r>
    <phoneticPr fontId="1" type="noConversion"/>
  </si>
  <si>
    <t>Paper No</t>
    <phoneticPr fontId="1" type="noConversion"/>
  </si>
  <si>
    <t>Title</t>
    <phoneticPr fontId="1" type="noConversion"/>
  </si>
  <si>
    <t>Presenter</t>
    <phoneticPr fontId="4" type="noConversion"/>
  </si>
  <si>
    <t>Author(s)</t>
    <phoneticPr fontId="1" type="noConversion"/>
  </si>
  <si>
    <t>Country</t>
  </si>
  <si>
    <t>A1-01</t>
    <phoneticPr fontId="4" type="noConversion"/>
  </si>
  <si>
    <t>A New Weighting Factor of PTS OFDM with Low Complexity Based on Split-Radix IFFT for PAPR Reduction</t>
    <phoneticPr fontId="1" type="noConversion"/>
  </si>
  <si>
    <t>Mr. Pornpawit Boonsrimuang</t>
  </si>
  <si>
    <t>Pornpawit Boonsrimuang‡, Pongsathorn Reangsuntea†, Pisit Boonsrimuang† and Hideo Kobayashi‡</t>
    <phoneticPr fontId="1" type="noConversion"/>
  </si>
  <si>
    <t>‡ Mie University, Japan, †King Mongkut’s Institute of Technology Ladkrabang (KMITL), Thailand</t>
    <phoneticPr fontId="1" type="noConversion"/>
  </si>
  <si>
    <t>A1-02</t>
  </si>
  <si>
    <t>A Multisink-based Continuous Object Tracking in Wireless Sensor Networks by GIS</t>
    <phoneticPr fontId="1" type="noConversion"/>
  </si>
  <si>
    <t>Dr. Chengyue Yang</t>
  </si>
  <si>
    <t>Chengyue YANG1,2, Qingquan LI1,Jianming LIU2</t>
  </si>
  <si>
    <t>1 Wuhan University , China, 2 State Grid Information &amp; Telecommunication Company Ltd., China</t>
    <phoneticPr fontId="1" type="noConversion"/>
  </si>
  <si>
    <t>A1-03</t>
  </si>
  <si>
    <t>Zigbee RF Signal strength for indoor location sensing – Experiments and results</t>
    <phoneticPr fontId="1" type="noConversion"/>
  </si>
  <si>
    <t>Ms. Subaashini Krishnamurthy</t>
  </si>
  <si>
    <t>K.Subaashini, G.Dhivya and R.Pitchiah</t>
    <phoneticPr fontId="1" type="noConversion"/>
  </si>
  <si>
    <t>Centre for Development of Advanced Computing (C-DAC), India</t>
    <phoneticPr fontId="1" type="noConversion"/>
  </si>
  <si>
    <t>A1-04</t>
  </si>
  <si>
    <t>Multiband OFDM UWB System Performance under Saleh-Valenzuela Channel</t>
    <phoneticPr fontId="1" type="noConversion"/>
  </si>
  <si>
    <t>Mr. Nuzli Mohamad Anas</t>
  </si>
  <si>
    <t>N. M. Anas1, S. K. S. Yusof1, R. Mohamad2, S. Saaidin2</t>
    <phoneticPr fontId="1" type="noConversion"/>
  </si>
  <si>
    <t>1 Universiti Teknologi, Malaysia, 2 Universiti Teknologi MARA, Malaysia</t>
    <phoneticPr fontId="1" type="noConversion"/>
  </si>
  <si>
    <t>A1-05</t>
  </si>
  <si>
    <t>A Method of Avoiding Interference with Hidden Terminal in Cognitive Radio Network</t>
    <phoneticPr fontId="1" type="noConversion"/>
  </si>
  <si>
    <t>Mr. yinghe wang</t>
  </si>
  <si>
    <t>Yinghe Wang*, Mei Song*, Yong Zhang*, Yinghai Zhang*, Yihai Xing**</t>
    <phoneticPr fontId="1" type="noConversion"/>
  </si>
  <si>
    <t>* Beijing University of Posts and Telecommunications, China, ** Potevio Institute of Technology co., Ltd., China</t>
    <phoneticPr fontId="1" type="noConversion"/>
  </si>
  <si>
    <r>
      <t>A2-0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</si>
  <si>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Application-aware Retransmission Design for VoIP Services in BWA Networks</t>
    <phoneticPr fontId="1" type="noConversion"/>
  </si>
  <si>
    <t>Dr. Sung-Min Oh</t>
  </si>
  <si>
    <t>Sung-Min Oh * and Jae-Hyun Kim**</t>
    <phoneticPr fontId="1" type="noConversion"/>
  </si>
  <si>
    <t>* ETRI(Electronics and Telecommunications Research Institute), Korea ** Ajou University, Korea</t>
    <phoneticPr fontId="1" type="noConversion"/>
  </si>
  <si>
    <t>Korea(South)</t>
  </si>
  <si>
    <r>
      <t>A2-02</t>
    </r>
    <r>
      <rPr>
        <sz val="11"/>
        <color theme="1"/>
        <rFont val="맑은 고딕"/>
        <family val="2"/>
        <charset val="129"/>
        <scheme val="minor"/>
      </rPr>
      <t/>
    </r>
  </si>
  <si>
    <t>Effect of a Pre-filter on Timing Jitter</t>
  </si>
  <si>
    <t>Dr. Isamu Wakabayash</t>
    <phoneticPr fontId="4" type="noConversion"/>
  </si>
  <si>
    <t>Shun-ichi URANO*, Isamu WAKABAYASHI*, and Masatoshi SANO*</t>
  </si>
  <si>
    <t>* Tokyo University of Science, Japan</t>
    <phoneticPr fontId="1" type="noConversion"/>
  </si>
  <si>
    <t>A2-03</t>
  </si>
  <si>
    <t>Possibility of Directional Communication in mmWave WPANs</t>
  </si>
  <si>
    <t>Prof. Meejoung Kim</t>
  </si>
  <si>
    <t>Meejoung Kim</t>
  </si>
  <si>
    <t>Korea University, Korea</t>
    <phoneticPr fontId="1" type="noConversion"/>
  </si>
  <si>
    <t>A2-04</t>
  </si>
  <si>
    <t>Performance Modeling and Evaluation of Millimeter-Wave Based WPANs</t>
  </si>
  <si>
    <t>Dr. Tony Tsang</t>
  </si>
  <si>
    <t>Tony Tsang</t>
  </si>
  <si>
    <t>Hong Kong Polytechnic University, Hong Kong</t>
    <phoneticPr fontId="1" type="noConversion"/>
  </si>
  <si>
    <t>A2-05</t>
  </si>
  <si>
    <t>Performance of a Predistorter Based on Saleh Model for OFDM Systems in HPA Nonlinearity</t>
    <phoneticPr fontId="1" type="noConversion"/>
  </si>
  <si>
    <t>Mr. Mohammad Mehdi Shammasi</t>
  </si>
  <si>
    <t>Mohammad Mehdi Shammasi, S. Mostafa Safavi</t>
  </si>
  <si>
    <t>Amirkabir University of Technology, Iran</t>
    <phoneticPr fontId="1" type="noConversion"/>
  </si>
  <si>
    <t>A3-01</t>
    <phoneticPr fontId="4" type="noConversion"/>
  </si>
  <si>
    <t>Proposal of New PAPR Reduction Method for OFDM Signal by Using Permutation Sequences</t>
    <phoneticPr fontId="1" type="noConversion"/>
  </si>
  <si>
    <t>Pornpawit Boonsrimuang†, Kanchana Limwattanachai‡, PisitBoonsrimuang‡, and Hideo Kobayashi</t>
    <phoneticPr fontId="1" type="noConversion"/>
  </si>
  <si>
    <t>†Mie University, Japan ‡King Mongkut’s Institute of Technology Ladkrabang, Thailand</t>
    <phoneticPr fontId="1" type="noConversion"/>
  </si>
  <si>
    <t>A3-02</t>
  </si>
  <si>
    <t>The Method of Beam-forming for SA in Line Array by Amplitude Weighting</t>
    <phoneticPr fontId="1" type="noConversion"/>
  </si>
  <si>
    <t>Mr. Jijiang Chen</t>
  </si>
  <si>
    <t>Jijiang Chen1, Haiyang Fu1, Hui Fang1</t>
    <phoneticPr fontId="1" type="noConversion"/>
  </si>
  <si>
    <t>Nanjing University of Posts and Telecommunications, China</t>
    <phoneticPr fontId="1" type="noConversion"/>
  </si>
  <si>
    <t>A3-03</t>
  </si>
  <si>
    <t>Cross-correlation Characteristics of Multi-link Channel based on Channel Measurements at 3.7GHz</t>
  </si>
  <si>
    <t>Mr. Myung-Don Kim</t>
  </si>
  <si>
    <t>Myung-Don Kim*, Jae Joon Park*, Hyun Kyu Chung* and Xuefeng Yin**</t>
  </si>
  <si>
    <t>* ETRI(Electronics and Telecommunications Research Institute) Korea, ** Tongji University, China</t>
    <phoneticPr fontId="1" type="noConversion"/>
  </si>
  <si>
    <t>A3-04</t>
  </si>
  <si>
    <t>Study on Band Gap Behaviour of Electromagnetic Band-Gap(EBG) Structure With Microstrip Antenna</t>
    <phoneticPr fontId="1" type="noConversion"/>
  </si>
  <si>
    <t>Prof. Harish Kumar</t>
  </si>
  <si>
    <t>Harish Kumar*, Member IEEE, Manish Kumar*, Student Member,Mohit Kumar*, Abhijeet Kumar*,RajeevKanth#</t>
    <phoneticPr fontId="1" type="noConversion"/>
  </si>
  <si>
    <t>* Bhagwant Institute of Technology, India, ** University of Turku, Finland</t>
    <phoneticPr fontId="1" type="noConversion"/>
  </si>
  <si>
    <t>A3-05</t>
  </si>
  <si>
    <t>ASIC Design of 600Mbps 4×4 MIMO Wireless LAN System</t>
    <phoneticPr fontId="1" type="noConversion"/>
  </si>
  <si>
    <t>Ms. Thi Hong Tran</t>
  </si>
  <si>
    <t>Thi Hong Tran, Yuhei Nagao, Masayuki Kurosaki, Baiko Sai and Hiroshi Ochi</t>
    <phoneticPr fontId="1" type="noConversion"/>
  </si>
  <si>
    <t>Kyushu Institute of Technology, JAPAN</t>
    <phoneticPr fontId="1" type="noConversion"/>
  </si>
  <si>
    <t>A4-01</t>
    <phoneticPr fontId="4" type="noConversion"/>
  </si>
  <si>
    <t>Auction-based Resource Allocation for Wireless Local Area Networks in Metropolitan Areas</t>
    <phoneticPr fontId="1" type="noConversion"/>
  </si>
  <si>
    <t>Mr. Bo GU</t>
  </si>
  <si>
    <t>Bo GU*, Kyoko YAMORI** *, Sugang XU*, Yoshiaki TANAKA* ***</t>
    <phoneticPr fontId="1" type="noConversion"/>
  </si>
  <si>
    <t>* Waseda University, Japan, ** Asahi University, Japan</t>
    <phoneticPr fontId="1" type="noConversion"/>
  </si>
  <si>
    <t>A4-02</t>
  </si>
  <si>
    <t>Optimized Min-Sum Decoding Algorithm for Low Density PC Codes</t>
  </si>
  <si>
    <t>Mr. Dewan Siam Shafiullah</t>
  </si>
  <si>
    <t>Dewan Siam Shafiullah, Mohammad Rakibul Islam, Mohammad Mostafa Amir Faisal, Imran Rahman,</t>
    <phoneticPr fontId="1" type="noConversion"/>
  </si>
  <si>
    <t>Islamic University of Technology Boarbazar, Bangladesh</t>
    <phoneticPr fontId="1" type="noConversion"/>
  </si>
  <si>
    <t>A4-03</t>
  </si>
  <si>
    <t>Outage Performance Analysis of Dual-hop AF Relaying System with Underlay Spectrum Sharing</t>
  </si>
  <si>
    <t>Mr. Luu Pham Tuyen</t>
  </si>
  <si>
    <t>Luu Pham Tuyen  - a ,   Vo Nguyen Quoc Bao  - b</t>
    <phoneticPr fontId="1" type="noConversion"/>
  </si>
  <si>
    <t>Binh Dinh Telecommunications Vietnam Posts and Telecommunications Group (VNPT) - a, Vietnam, Telecom. Dept. Posts and Telecomm Institute of Technology (PTIT) - b, Vietnam</t>
    <phoneticPr fontId="1" type="noConversion"/>
  </si>
  <si>
    <t>A4-04</t>
  </si>
  <si>
    <t>Evaluation of Cellular Networks in Underwater Acoustic Communication</t>
    <phoneticPr fontId="1" type="noConversion"/>
  </si>
  <si>
    <t>Mr. Amirmansour Nabavinejad</t>
  </si>
  <si>
    <t>Amirmansour Nabavinejad *, Samar Shahabi Ghahfarokhi **</t>
    <phoneticPr fontId="1" type="noConversion"/>
  </si>
  <si>
    <t>* Najafabad Branch, Islamic Azad University, Iran, ** Ilmenau University of Technology, Germany</t>
    <phoneticPr fontId="1" type="noConversion"/>
  </si>
  <si>
    <t>A4-05</t>
  </si>
  <si>
    <t>Analysis of Radio Channel Characteristics in the Outdoor Environments at the 781 MHz Frequency</t>
  </si>
  <si>
    <t>Mr. Myoung-Won Jung</t>
  </si>
  <si>
    <t>Myoung-won Jung*, Jong Ho Kim*, Joo Seock Kim**, Won Ho Jeong**, Jeong Ki Pack***</t>
  </si>
  <si>
    <t>* ETRI(lectronics and Telecommunications Research Institute), Korea, ** Chungbuk National University, KOREA, *** ChungNam National University, KOREA</t>
    <phoneticPr fontId="1" type="noConversion"/>
  </si>
  <si>
    <t>A5-01</t>
    <phoneticPr fontId="4" type="noConversion"/>
  </si>
  <si>
    <t>Blind Equalization and Characteristic Function Based Robust Modulation Recognition</t>
    <phoneticPr fontId="4" type="noConversion"/>
  </si>
  <si>
    <t>Dr. Qinghua Shi</t>
  </si>
  <si>
    <t>Qinghua Shi</t>
    <phoneticPr fontId="1" type="noConversion"/>
  </si>
  <si>
    <t>University of Electro-Communications, Japan</t>
    <phoneticPr fontId="1" type="noConversion"/>
  </si>
  <si>
    <t>A5-02</t>
  </si>
  <si>
    <t>An Improved Scheme Based on Physical-layer Network Coding</t>
    <phoneticPr fontId="1" type="noConversion"/>
  </si>
  <si>
    <t>Mr. qinyong liu</t>
  </si>
  <si>
    <t>LIU Qin-yong*, PENG Hua**</t>
    <phoneticPr fontId="1" type="noConversion"/>
  </si>
  <si>
    <t>National Digital Switching System Engineering Technology Center, China.</t>
    <phoneticPr fontId="1" type="noConversion"/>
  </si>
  <si>
    <t>A5-03</t>
  </si>
  <si>
    <t>Intensity Reflection Coefficient based Min-Sum Decoding for Low Density Parity Check Codes</t>
    <phoneticPr fontId="1" type="noConversion"/>
  </si>
  <si>
    <t>Mr. Md. Moshiur Rahman Farazi</t>
  </si>
  <si>
    <t>Md. Moshiur Rahman FARAZI1, Mohammad Rakibul ISLAM2, Khandaker Sultan MAHMOOD3, Md. Farhan Tasnim OSHIM4</t>
    <phoneticPr fontId="1" type="noConversion"/>
  </si>
  <si>
    <t>Islamic University of Technology, Bangladesh</t>
    <phoneticPr fontId="1" type="noConversion"/>
  </si>
  <si>
    <t>A5-04</t>
  </si>
  <si>
    <t>A GTS Allocation Scheme for Emergency Data Transmission in Cluster-Tree WSNs</t>
    <phoneticPr fontId="1" type="noConversion"/>
  </si>
  <si>
    <t>Mr. Hyeopgoen Lee</t>
  </si>
  <si>
    <t>Hyeopgeon Lee *, Kyounghwa Lee**, Yongtae Shin*</t>
    <phoneticPr fontId="1" type="noConversion"/>
  </si>
  <si>
    <t>Soongsil University, Korea</t>
    <phoneticPr fontId="1" type="noConversion"/>
  </si>
  <si>
    <t>A5-05</t>
  </si>
  <si>
    <t>MIMO-OFDM Scheme Based on Permutation Spreading</t>
    <phoneticPr fontId="1" type="noConversion"/>
  </si>
  <si>
    <t>Mr. Sherif Moussa</t>
  </si>
  <si>
    <t>Sherif Moussa1,2, Adel Omar Dahmane1, Claude D’Amours3 and Habib Hamam4</t>
    <phoneticPr fontId="1" type="noConversion"/>
  </si>
  <si>
    <t>1 Elec. and Comp. Eng. Dep., Université du Québec à Trois Riviéres, Canada, 2 Canadian University of Dubai, UAE, 3 University of OttawaOttawa, Canada, 4 University of Moncton, Canada</t>
    <phoneticPr fontId="1" type="noConversion"/>
  </si>
  <si>
    <t>Canada</t>
  </si>
  <si>
    <t>A6-01</t>
    <phoneticPr fontId="4" type="noConversion"/>
  </si>
  <si>
    <t>Outage Performance of Multi-Antenna Cooperative Incremental Relaying Systems in the absence of Direct Link</t>
    <phoneticPr fontId="1" type="noConversion"/>
  </si>
  <si>
    <t>Mr. Lu Tat Thang</t>
  </si>
  <si>
    <t>Lu Tat Thang∗, Luu Pham Tuyen† and Vo Nguyen Quoc Bao‡</t>
    <phoneticPr fontId="1" type="noConversion"/>
  </si>
  <si>
    <t>∗ Dong Thap Telecom., (VNPT), Vietnam, † Binh Dinh Telecom., (VNPT), Vietnam, ‡ Posts and Telecommunications Institute of Technology (PTIT), Vietnam</t>
    <phoneticPr fontId="1" type="noConversion"/>
  </si>
  <si>
    <t>A6-02</t>
  </si>
  <si>
    <t>Performance Evaluation of π/4 DQPSK Wireless Communication System with Direct-conversion</t>
    <phoneticPr fontId="1" type="noConversion"/>
  </si>
  <si>
    <t>Mr. Yuji YOKOTA</t>
  </si>
  <si>
    <t>Yuji YOKOTA, Takuro YOSHIDA, Daisuke NOJIMA, Yuhei NAGAO, Masayuki KUROSAKI, Hiroshi OCHI</t>
    <phoneticPr fontId="1" type="noConversion"/>
  </si>
  <si>
    <t>Kyushu Institute of Technology, Japan</t>
    <phoneticPr fontId="1" type="noConversion"/>
  </si>
  <si>
    <t>A6-03</t>
  </si>
  <si>
    <t>Joint Detection and Evaluation of MODEM and CODEC for Multi-Mode DSRC System</t>
    <phoneticPr fontId="1" type="noConversion"/>
  </si>
  <si>
    <t>Prof. Juinn-Horng Deng</t>
  </si>
  <si>
    <t>Juinn-Horng Deng+, Yi-Hsin Lin, Chuan-Shun Lin</t>
    <phoneticPr fontId="1" type="noConversion"/>
  </si>
  <si>
    <t>Yuan Ze University, Taiwan</t>
    <phoneticPr fontId="1" type="noConversion"/>
  </si>
  <si>
    <t>A6-04</t>
  </si>
  <si>
    <t>Use of Fuzzy Logic for Networks Selection in Heterogeneous Wireless Environment</t>
  </si>
  <si>
    <t>Mr. Vinicius Rios</t>
  </si>
  <si>
    <t>Vinícius de Miranda Rios*, Paulo Roberto de Lira Gondim**, Claudio de Castro Monteiro***</t>
  </si>
  <si>
    <t>* University of Tocantins, Brazil, ** University of Brasilia, Brazil, *** Federal Institute of Education, Brazil</t>
    <phoneticPr fontId="1" type="noConversion"/>
  </si>
  <si>
    <t>A6-05</t>
    <phoneticPr fontId="4" type="noConversion"/>
  </si>
  <si>
    <t>Performance Evaluation for Multi-User MIMO IEEE 802.11ac Wireeless LAN System</t>
    <phoneticPr fontId="1" type="noConversion"/>
  </si>
  <si>
    <t>Mr. Daisuke Nojima</t>
  </si>
  <si>
    <t>Daisuke Nojima, Leonardo Lanante Jr., Yuhei Nagao, Masayuki Kurosaki and Hiroshi Ochi</t>
    <phoneticPr fontId="1" type="noConversion"/>
  </si>
  <si>
    <t>Kyushu Institute of Technology, JAPAN</t>
    <phoneticPr fontId="1" type="noConversion"/>
  </si>
  <si>
    <t>A7-01</t>
    <phoneticPr fontId="4" type="noConversion"/>
  </si>
  <si>
    <t>An Improvement on LEACH Protocol (Cell-LEACH)</t>
  </si>
  <si>
    <t>Ms. arezoo yektaparast</t>
  </si>
  <si>
    <t>Arezoo Yektaparast*, Fatemeh-Hoda Nabavi**, Adel Sarmast*</t>
  </si>
  <si>
    <t>* Science and Research Branch, Islamic Azad University, Iran, ** Young Researchers Club, Islamic Azad University, Iran, * Young Researchers Club, Islamic Azad University, Iran</t>
    <phoneticPr fontId="1" type="noConversion"/>
  </si>
  <si>
    <t>A7-02</t>
  </si>
  <si>
    <t>Design and Simulation Based Studies of a Dual Band U-slot Patch Antenna for WLAN Application</t>
    <phoneticPr fontId="1" type="noConversion"/>
  </si>
  <si>
    <t>Mr. Md. Nazmul Hasan</t>
  </si>
  <si>
    <t>Md. Nazmul Hasan*, Syed Waqar Shah*, Mohammad Inayatullah Babar*, Zeeshan Sabir*</t>
    <phoneticPr fontId="1" type="noConversion"/>
  </si>
  <si>
    <t>* University of Engineering and Technology Peshawar, Pakistan</t>
    <phoneticPr fontId="1" type="noConversion"/>
  </si>
  <si>
    <t>A7-03</t>
  </si>
  <si>
    <t>Programming Graphics Processing Units for the Decoding of Low-Density Parity-Check Codes</t>
  </si>
  <si>
    <t>Prof. Francis Lau</t>
  </si>
  <si>
    <t>F. C. M. Lau! and L. Shi</t>
  </si>
  <si>
    <t>Hong Kong Polytechnic University, Hong Kong</t>
    <phoneticPr fontId="1" type="noConversion"/>
  </si>
  <si>
    <t>A7-04</t>
  </si>
  <si>
    <t>An Effective Joint Source-Channel Coding with Unequal Error Protection using Asymmetric Turbo Codes</t>
    <phoneticPr fontId="1" type="noConversion"/>
  </si>
  <si>
    <t>Prof. Hanxin WANG</t>
  </si>
  <si>
    <t xml:space="preserve">Hanxin WANG, Cuitao ZHU, Chengyi XIONG and Shaoping CHEN </t>
    <phoneticPr fontId="1" type="noConversion"/>
  </si>
  <si>
    <t>South-Central University for Nationalities, China</t>
    <phoneticPr fontId="1" type="noConversion"/>
  </si>
  <si>
    <t>A7-05</t>
  </si>
  <si>
    <t>Enhanced indoor propagation model for WLAN System</t>
    <phoneticPr fontId="1" type="noConversion"/>
  </si>
  <si>
    <t>Prof. Kora Ahmed Dooguy</t>
  </si>
  <si>
    <t>A. D. KORA, S. A. OSSOUBITA POUKA, J. K. TAMGNO</t>
    <phoneticPr fontId="1" type="noConversion"/>
  </si>
  <si>
    <t>Ecole Supérieure Multinationale des Télécommunications, SENEGAL</t>
    <phoneticPr fontId="1" type="noConversion"/>
  </si>
  <si>
    <r>
      <t>A8</t>
    </r>
    <r>
      <rPr>
        <sz val="11"/>
        <color indexed="8"/>
        <rFont val="맑은 고딕"/>
        <family val="3"/>
        <charset val="129"/>
      </rPr>
      <t>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</si>
  <si>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Design and Analysis of Acoustic Data Transmission System for Wireless Multimedia Data Transmission</t>
  </si>
  <si>
    <t>Prof. Heung-Gyoon Ryu</t>
  </si>
  <si>
    <t>Heung-Gyoon Ryu and Junyeong Bok</t>
  </si>
  <si>
    <t>Chungbuk National University, Korea</t>
    <phoneticPr fontId="1" type="noConversion"/>
  </si>
  <si>
    <r>
      <t>A8</t>
    </r>
    <r>
      <rPr>
        <sz val="11"/>
        <color indexed="8"/>
        <rFont val="맑은 고딕"/>
        <family val="3"/>
        <charset val="129"/>
      </rPr>
      <t>-02</t>
    </r>
    <r>
      <rPr>
        <sz val="11"/>
        <color theme="1"/>
        <rFont val="맑은 고딕"/>
        <family val="2"/>
        <charset val="129"/>
        <scheme val="minor"/>
      </rPr>
      <t/>
    </r>
  </si>
  <si>
    <t>Frequency Offset Estimation and Cell Search Algorithms for OFDMA Based Mobile WiMAX</t>
  </si>
  <si>
    <t>Dr. Fakher eldin Suliman</t>
  </si>
  <si>
    <t>Fakher Eldin M. Suliman, Nuha M. Elhassan, Tertiel A. Ibrahim</t>
  </si>
  <si>
    <t>Sudan University of Science and Technology, Sudan</t>
    <phoneticPr fontId="1" type="noConversion"/>
  </si>
  <si>
    <r>
      <t>A8</t>
    </r>
    <r>
      <rPr>
        <sz val="11"/>
        <color indexed="8"/>
        <rFont val="맑은 고딕"/>
        <family val="3"/>
        <charset val="129"/>
      </rPr>
      <t>-03</t>
    </r>
    <r>
      <rPr>
        <sz val="11"/>
        <color theme="1"/>
        <rFont val="맑은 고딕"/>
        <family val="2"/>
        <charset val="129"/>
        <scheme val="minor"/>
      </rPr>
      <t/>
    </r>
  </si>
  <si>
    <t>Performance Analysis of Regenerative Multi-Receive-Antenna Fixed Relay Networks over Nakagami- channels</t>
    <phoneticPr fontId="1" type="noConversion"/>
  </si>
  <si>
    <t>Luu Pham Tuyen∗, Lu Tat Thang† and Vo Nguyen Quoc Bao‡</t>
    <phoneticPr fontId="1" type="noConversion"/>
  </si>
  <si>
    <t>Posts and Telecommunications Institute of Technology(PTIT), Vietnam</t>
    <phoneticPr fontId="1" type="noConversion"/>
  </si>
  <si>
    <r>
      <t>A8</t>
    </r>
    <r>
      <rPr>
        <sz val="11"/>
        <color indexed="8"/>
        <rFont val="맑은 고딕"/>
        <family val="3"/>
        <charset val="129"/>
      </rPr>
      <t>-04</t>
    </r>
    <r>
      <rPr>
        <sz val="11"/>
        <color theme="1"/>
        <rFont val="맑은 고딕"/>
        <family val="2"/>
        <charset val="129"/>
        <scheme val="minor"/>
      </rPr>
      <t/>
    </r>
  </si>
  <si>
    <t>Optimal Sensing Period for the Cognitive Radio Networks</t>
    <phoneticPr fontId="1" type="noConversion"/>
  </si>
  <si>
    <t>Dr. XIANG GAO</t>
  </si>
  <si>
    <t>Gao Xiang, Hyung-Kun Park</t>
  </si>
  <si>
    <t>Korea University of Technology and Education, Korea</t>
  </si>
  <si>
    <r>
      <t>A8</t>
    </r>
    <r>
      <rPr>
        <sz val="11"/>
        <color indexed="8"/>
        <rFont val="맑은 고딕"/>
        <family val="3"/>
        <charset val="129"/>
      </rPr>
      <t>-05</t>
    </r>
    <r>
      <rPr>
        <sz val="11"/>
        <color theme="1"/>
        <rFont val="맑은 고딕"/>
        <family val="2"/>
        <charset val="129"/>
        <scheme val="minor"/>
      </rPr>
      <t/>
    </r>
  </si>
  <si>
    <t>UWB Asynchronous Location Algorithm Based On Variable and Adaptive Step Size</t>
  </si>
  <si>
    <t>Ms. Leilei Zhang</t>
  </si>
  <si>
    <t>Leilei Zhang, Hongkun He, Wanpeng Zhang, Li Yong</t>
  </si>
  <si>
    <t>Northwestern Polytechnical University, China</t>
    <phoneticPr fontId="1" type="noConversion"/>
  </si>
  <si>
    <r>
      <t>B1-0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</si>
  <si>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Performance Analysis of MBS Handover for Mobile WiMAX</t>
  </si>
  <si>
    <t>Ms. Khishigjargal Gonchigsumlaa</t>
  </si>
  <si>
    <t>Khishigjargal Gonchigsumlaa* Young-il Kim* Enkhzul Doopalam**</t>
  </si>
  <si>
    <t>* ETRI, UST, Korea, ** Korea University, Korea</t>
    <phoneticPr fontId="1" type="noConversion"/>
  </si>
  <si>
    <t>B1-02</t>
  </si>
  <si>
    <t>Inter-Cell Interference Coordination Scheme Based on CoMP</t>
    <phoneticPr fontId="1" type="noConversion"/>
  </si>
  <si>
    <t>Ms. xiao xue</t>
  </si>
  <si>
    <t xml:space="preserve">Xiao Xue a, Ji-hong Zhao ab, Hua Qu b </t>
    <phoneticPr fontId="1" type="noConversion"/>
  </si>
  <si>
    <t xml:space="preserve">a Xi’an University of Posts and Telecommunications, China, b Xi’an Jiaotong University, China </t>
    <phoneticPr fontId="1" type="noConversion"/>
  </si>
  <si>
    <t>B1-03</t>
  </si>
  <si>
    <t>Coordinated Multi-Point Algorithms in Pico Based Heterogeneous Networks</t>
    <phoneticPr fontId="1" type="noConversion"/>
  </si>
  <si>
    <t>Mr. Mohamed Shoeb</t>
  </si>
  <si>
    <t>Mohamed Shoeb, Ahmed Ibrahim, Hani Elgebaly</t>
    <phoneticPr fontId="1" type="noConversion"/>
  </si>
  <si>
    <t>Intel Middle East Mobile Innovation Center (MEMIC), Egypt</t>
    <phoneticPr fontId="1" type="noConversion"/>
  </si>
  <si>
    <t>B1-04</t>
  </si>
  <si>
    <t>Using Game Theory for Radio Resource Management of RRC Layer in LTE-A</t>
    <phoneticPr fontId="1" type="noConversion"/>
  </si>
  <si>
    <t>Mr. Zhirong Luan</t>
  </si>
  <si>
    <t xml:space="preserve">Zhirong LUAN a, Hua QU b, Jihong ZHAO b </t>
    <phoneticPr fontId="1" type="noConversion"/>
  </si>
  <si>
    <t>a,b Xi’an Jiaotong University, China</t>
    <phoneticPr fontId="1" type="noConversion"/>
  </si>
  <si>
    <r>
      <t>B</t>
    </r>
    <r>
      <rPr>
        <sz val="11"/>
        <color theme="1"/>
        <rFont val="맑은 고딕"/>
        <family val="2"/>
        <charset val="129"/>
        <scheme val="minor"/>
      </rPr>
      <t>2</t>
    </r>
    <r>
      <rPr>
        <sz val="11"/>
        <color indexed="8"/>
        <rFont val="맑은 고딕"/>
        <family val="3"/>
        <charset val="129"/>
      </rPr>
      <t>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</si>
  <si>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A Combined Handover Scheme for LTE-Advanced System</t>
    <phoneticPr fontId="1" type="noConversion"/>
  </si>
  <si>
    <t>Ms. Yang Lee</t>
  </si>
  <si>
    <t>Yang Lee a, Jihong Zhao ab, Hua Qu b</t>
    <phoneticPr fontId="1" type="noConversion"/>
  </si>
  <si>
    <t>a Xi’an University of Posts and Telecommunications, China, b Xi’an Jiaotong University, China</t>
    <phoneticPr fontId="1" type="noConversion"/>
  </si>
  <si>
    <t>B2-02</t>
  </si>
  <si>
    <t>A Link Adaptation Based Call Admission Control Algorithm for OFDMA Systems</t>
    <phoneticPr fontId="1" type="noConversion"/>
  </si>
  <si>
    <t>Ms. Xinning ZHU</t>
  </si>
  <si>
    <t>Xinning ZHU, Xin LI, Qian ZHANG</t>
    <phoneticPr fontId="1" type="noConversion"/>
  </si>
  <si>
    <t>Beijing University of Posts and Telecommunications, China</t>
    <phoneticPr fontId="1" type="noConversion"/>
  </si>
  <si>
    <r>
      <t>B</t>
    </r>
    <r>
      <rPr>
        <sz val="11"/>
        <color theme="1"/>
        <rFont val="맑은 고딕"/>
        <family val="2"/>
        <charset val="129"/>
        <scheme val="minor"/>
      </rPr>
      <t>2-03</t>
    </r>
    <phoneticPr fontId="4" type="noConversion"/>
  </si>
  <si>
    <t>Dynamic MBS zone configuration based on contents characteristics</t>
    <phoneticPr fontId="1" type="noConversion"/>
  </si>
  <si>
    <t>Dr. Young-il Kim</t>
  </si>
  <si>
    <t>Young-il Kim*, Sangseok Yun**, Lee, Kyu-Seoung ***, Won Ryu*, Ho Jin Lee*</t>
    <phoneticPr fontId="1" type="noConversion"/>
  </si>
  <si>
    <t>* Electronics and Telecommunications Research Institute,Korea, ** Pusan National University, Busan, Korea, *** Korea Rail Network Authority, Korea</t>
    <phoneticPr fontId="1" type="noConversion"/>
  </si>
  <si>
    <r>
      <t>B</t>
    </r>
    <r>
      <rPr>
        <sz val="11"/>
        <color theme="1"/>
        <rFont val="맑은 고딕"/>
        <family val="2"/>
        <charset val="129"/>
        <scheme val="minor"/>
      </rPr>
      <t>2-04</t>
    </r>
    <r>
      <rPr>
        <sz val="11"/>
        <color indexed="8"/>
        <rFont val="맑은 고딕"/>
        <family val="3"/>
        <charset val="129"/>
      </rPr>
      <t/>
    </r>
  </si>
  <si>
    <t>An Artificial Bee Colony Optimization Algorithm for Multicast Routing</t>
  </si>
  <si>
    <t>Mr. Zhenhua Zheng</t>
  </si>
  <si>
    <t>Zhenhua Zheng*, Hua Wang*, Lin Yao*</t>
  </si>
  <si>
    <t>* Shandong University, China</t>
    <phoneticPr fontId="1" type="noConversion"/>
  </si>
  <si>
    <t>B2-05</t>
  </si>
  <si>
    <t>A SPF-PF crossing Component Carrier joint scheduling algorithm</t>
    <phoneticPr fontId="1" type="noConversion"/>
  </si>
  <si>
    <t>Prof. Ji-hong ZHAO</t>
  </si>
  <si>
    <t>ZHAO Ji-hong1,2 , LI Hui2,Qu Hua1</t>
    <phoneticPr fontId="1" type="noConversion"/>
  </si>
  <si>
    <t>1 Xi’an Jiaotong University, Xi’an, China, 2 Xi’an University of Posts and Telecommunications, China</t>
    <phoneticPr fontId="1" type="noConversion"/>
  </si>
  <si>
    <t>B3-01</t>
    <phoneticPr fontId="4" type="noConversion"/>
  </si>
  <si>
    <t>Novel IEEE 802.16 Mesh Node Architecture to Achieve QoS in Coordinated Distributed Mode</t>
  </si>
  <si>
    <t>Ms. Eman Attia</t>
  </si>
  <si>
    <t>Eman O. Attia*, Amany S. Amin* and Hadia M. El Henawy**</t>
  </si>
  <si>
    <t>* National Telecommunication Institute, Egypt, ** Faculty of Engineering Ain Shams, Egypt</t>
    <phoneticPr fontId="1" type="noConversion"/>
  </si>
  <si>
    <t>B3-02</t>
  </si>
  <si>
    <t>Improved Reliable 1-Hop Broadcast in Mobile Ad Hoc Networks</t>
    <phoneticPr fontId="1" type="noConversion"/>
  </si>
  <si>
    <t>Dr. Seungjin Park</t>
  </si>
  <si>
    <t xml:space="preserve">Seungjin Park*, Seong-Moo Yoo** </t>
    <phoneticPr fontId="1" type="noConversion"/>
  </si>
  <si>
    <t xml:space="preserve">* University of Southern Indiana, USA, ** The University of Alabama in Huntsville, USA </t>
    <phoneticPr fontId="1" type="noConversion"/>
  </si>
  <si>
    <t>B3-03</t>
  </si>
  <si>
    <t>Novel design of eMBMS based on Femtocell</t>
    <phoneticPr fontId="1" type="noConversion"/>
  </si>
  <si>
    <t>Prof. Otgonbayar Bataa</t>
  </si>
  <si>
    <t>Otgonbayar Bataaa, Young-il Kimb, Erdenetuya Dorjc, Bat-Enkh Oyunbilegd, Khishigjargal Gonchigsumlaae, Oyu Chuluunf, Tulga Orosoog</t>
    <phoneticPr fontId="1" type="noConversion"/>
  </si>
  <si>
    <t>a,f,g,c,d,b ETRI(Electronics and Telecommunications Research Institute), Korea, e Ph.D candidate student of UST, Korea, SICT(School of Information and Telecommunication technology) of MUST, Ulaanbaatar, Mongolia</t>
    <phoneticPr fontId="1" type="noConversion"/>
  </si>
  <si>
    <t>B3-04</t>
  </si>
  <si>
    <t>The Management Method of Multi-carrier for Multicast services</t>
    <phoneticPr fontId="1" type="noConversion"/>
  </si>
  <si>
    <t>Ms. Shun-Shim Chun</t>
  </si>
  <si>
    <t>Shun-Shim CHUN a, Young-Il KIM a, Young-Soo PARK a</t>
    <phoneticPr fontId="1" type="noConversion"/>
  </si>
  <si>
    <t>a ETRI(Electronics and Telecommunications Research Institute), Korea</t>
    <phoneticPr fontId="1" type="noConversion"/>
  </si>
  <si>
    <t>B3-05</t>
  </si>
  <si>
    <t>Balancing QoE and Fairness of Layered Video Multicast in LTE Networks</t>
    <phoneticPr fontId="1" type="noConversion"/>
  </si>
  <si>
    <t>Mr. Minkyu Han</t>
  </si>
  <si>
    <t>Minkyu Han, Jin Pyo Hong</t>
    <phoneticPr fontId="1" type="noConversion"/>
  </si>
  <si>
    <t>Hankuk University of Foreign Studies, Korea</t>
    <phoneticPr fontId="1" type="noConversion"/>
  </si>
  <si>
    <t>B4-01</t>
    <phoneticPr fontId="4" type="noConversion"/>
  </si>
  <si>
    <t>A Study on Adaptive Thresholds for Reduced Complexity Bit-Flip Decoding</t>
    <phoneticPr fontId="1" type="noConversion"/>
  </si>
  <si>
    <t>Dr. Julian Webber</t>
  </si>
  <si>
    <t>Julian Webber, Toshihiko Nishimura, Takeo Ohgane and Yasutaka Ogawa</t>
    <phoneticPr fontId="1" type="noConversion"/>
  </si>
  <si>
    <t>Hokkaido University, Japan</t>
    <phoneticPr fontId="1" type="noConversion"/>
  </si>
  <si>
    <t>B4-02</t>
  </si>
  <si>
    <t xml:space="preserve">Power Allocation with Max-min Fairness for Multicast in Heterogeneous Network </t>
    <phoneticPr fontId="1" type="noConversion"/>
  </si>
  <si>
    <t>Dr. Peng Gong</t>
  </si>
  <si>
    <t xml:space="preserve">Peng Gong*, Ping Li*, Jiejun Kong*, Sone Hee Kim**,Hae Beom Jung**, Xiaoling Niu**, and Duk Kyung Kim** </t>
    <phoneticPr fontId="1" type="noConversion"/>
  </si>
  <si>
    <t>* Beijing Institute of Technology, China, ** Inha University, Korea</t>
    <phoneticPr fontId="1" type="noConversion"/>
  </si>
  <si>
    <t>B4-03</t>
  </si>
  <si>
    <t>A Partial PIC with MRC Receiver Design for SCBT System over Multipath Fading Channels</t>
    <phoneticPr fontId="1" type="noConversion"/>
  </si>
  <si>
    <t>Mr. Juinn-Horng Deng</t>
  </si>
  <si>
    <t>Juinn-Horng Deng, Sheng-Yang Huang, and Jeng-Kuang Hwang</t>
    <phoneticPr fontId="1" type="noConversion"/>
  </si>
  <si>
    <t>Yuan Ze University, Taiwan</t>
    <phoneticPr fontId="1" type="noConversion"/>
  </si>
  <si>
    <t>B4-04</t>
  </si>
  <si>
    <t>A Efficient Compensation of Carrier Frequency Offset with Fast Processing Matrix</t>
  </si>
  <si>
    <t>Heung-Gyoon Ryu, HuiKyu Lee</t>
  </si>
  <si>
    <t>B4-05</t>
  </si>
  <si>
    <t>Wireless Repeater with Equalization of Feedback Channel and Phase noise for LTE-Advanced Uplink</t>
  </si>
  <si>
    <t>Heung-Gyoon Ryu, Haeseong Jeong</t>
  </si>
  <si>
    <t>B5-01</t>
    <phoneticPr fontId="4" type="noConversion"/>
  </si>
  <si>
    <t>Enhanced Mobility Control in Mobile LISP Networks</t>
  </si>
  <si>
    <t>Mr. Moneeb Gohar</t>
  </si>
  <si>
    <t>Moneeb Gohar, Ji In Kim, Seok Joo Koh</t>
  </si>
  <si>
    <t>Kyungpook National University, Korea</t>
    <phoneticPr fontId="1" type="noConversion"/>
  </si>
  <si>
    <t>B5-02</t>
  </si>
  <si>
    <t>VSCCN: CCN with a Very Simple Control Plane</t>
  </si>
  <si>
    <t>Mr. Insang Choi</t>
  </si>
  <si>
    <t>Insang Choi, Byungjoon Lee, Hongseok Jeon, Hoyoung Song, and Youhyeon Jeong</t>
  </si>
  <si>
    <t>ETRI(Electronics ans Telecommunications Research Institute), KOREA</t>
    <phoneticPr fontId="1" type="noConversion"/>
  </si>
  <si>
    <t>B5-03</t>
  </si>
  <si>
    <t>IPv6 Rapid Deployment in Taiwan Academic Network (TANet)</t>
  </si>
  <si>
    <t>Mr. Po-Kang CHEN</t>
  </si>
  <si>
    <t>Po-Kang CHEN, Chia-Wen LU, Quincy WU</t>
  </si>
  <si>
    <t>National Chi Nan University, Taiwan</t>
    <phoneticPr fontId="1" type="noConversion"/>
  </si>
  <si>
    <t>B5-04</t>
  </si>
  <si>
    <t>A Closer Look at Content-Centric Internet Research Projects</t>
  </si>
  <si>
    <t>Mr. Hongseok Jeon</t>
  </si>
  <si>
    <t>H.S. JEON ab, I.S. CHOI b, B.J. LEE b, and H.Y. SONG b</t>
  </si>
  <si>
    <t>a KAIST(Korea Advanced Institute of Science and Technology), Korea,  b ETRI(Electronics and Telecommunications Research Institute), Korea</t>
    <phoneticPr fontId="1" type="noConversion"/>
  </si>
  <si>
    <t>B5-05</t>
  </si>
  <si>
    <t>Concept Statements for Russian Telecom Development till 2015</t>
    <phoneticPr fontId="1" type="noConversion"/>
  </si>
  <si>
    <t>Dr. Vladimir Bondarik</t>
  </si>
  <si>
    <t>Vladimir BONDARIK</t>
    <phoneticPr fontId="1" type="noConversion"/>
  </si>
  <si>
    <t>OJSC “GIPROSVYAZ”, Russia,</t>
    <phoneticPr fontId="1" type="noConversion"/>
  </si>
  <si>
    <t>Russian Federation</t>
  </si>
  <si>
    <r>
      <t>B6-0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</si>
  <si>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Hierarchical Load Balancing for Distributed Content Delivery Network</t>
    <phoneticPr fontId="1" type="noConversion"/>
  </si>
  <si>
    <t>Dr. TaeYeon Kim</t>
  </si>
  <si>
    <t>TaeYeon KIM, HoYoung SONG</t>
    <phoneticPr fontId="1" type="noConversion"/>
  </si>
  <si>
    <t>ETRI (Electronics and Telecommunications Research Institute), Korea</t>
    <phoneticPr fontId="1" type="noConversion"/>
  </si>
  <si>
    <r>
      <t>B6-02</t>
    </r>
    <r>
      <rPr>
        <sz val="11"/>
        <color theme="1"/>
        <rFont val="맑은 고딕"/>
        <family val="2"/>
        <charset val="129"/>
        <scheme val="minor"/>
      </rPr>
      <t/>
    </r>
  </si>
  <si>
    <t>Improvement of High-availability Seamless Redundancy (HSR) Traffic Performance</t>
    <phoneticPr fontId="1" type="noConversion"/>
  </si>
  <si>
    <t>Mr. Saad NSAIF</t>
  </si>
  <si>
    <t>Saad Allawi NSAIFa and Jong Myung RHEEb</t>
    <phoneticPr fontId="1" type="noConversion"/>
  </si>
  <si>
    <t>Myongji University, Korea</t>
    <phoneticPr fontId="1" type="noConversion"/>
  </si>
  <si>
    <r>
      <t>B6-03</t>
    </r>
    <r>
      <rPr>
        <sz val="11"/>
        <color theme="1"/>
        <rFont val="맑은 고딕"/>
        <family val="2"/>
        <charset val="129"/>
        <scheme val="minor"/>
      </rPr>
      <t/>
    </r>
  </si>
  <si>
    <t>An Integrated Scheme for Static Network Codes</t>
    <phoneticPr fontId="1" type="noConversion"/>
  </si>
  <si>
    <t>Dr. Man Liang</t>
  </si>
  <si>
    <t>Man Liang*, Chen Yuan * , Bin Wang*</t>
    <phoneticPr fontId="1" type="noConversion"/>
  </si>
  <si>
    <t>* Fudan University, China</t>
    <phoneticPr fontId="1" type="noConversion"/>
  </si>
  <si>
    <r>
      <t>B6-04</t>
    </r>
    <r>
      <rPr>
        <sz val="11"/>
        <color theme="1"/>
        <rFont val="맑은 고딕"/>
        <family val="2"/>
        <charset val="129"/>
        <scheme val="minor"/>
      </rPr>
      <t/>
    </r>
  </si>
  <si>
    <t>A Method for Assessing Quality of Service in Broadband Networks</t>
    <phoneticPr fontId="1" type="noConversion"/>
  </si>
  <si>
    <t>Mr. Tomasz Bujlow</t>
  </si>
  <si>
    <t>Tomasz Bujlow, Tahir Riaz, Jens Myrup Pedersen</t>
    <phoneticPr fontId="1" type="noConversion"/>
  </si>
  <si>
    <t>Aalborg University, Denmark</t>
    <phoneticPr fontId="1" type="noConversion"/>
  </si>
  <si>
    <r>
      <t>B6-05</t>
    </r>
    <r>
      <rPr>
        <sz val="11"/>
        <color theme="1"/>
        <rFont val="맑은 고딕"/>
        <family val="2"/>
        <charset val="129"/>
        <scheme val="minor"/>
      </rPr>
      <t/>
    </r>
  </si>
  <si>
    <t>RLS-Based Frequency Synchronization and Channel Estimation in OFDMA Systems</t>
  </si>
  <si>
    <t>Mr. Mohsen Jamalabdollahi</t>
  </si>
  <si>
    <t>Mohsen Jamalabdollahi*, Amir Mirzaeinia**, Soheil Salari*</t>
  </si>
  <si>
    <t>* K. N. Toosi University of Technology, IRAN, ** Isfahan University of Technology, IRAN</t>
    <phoneticPr fontId="1" type="noConversion"/>
  </si>
  <si>
    <t>B7-01</t>
    <phoneticPr fontId="4" type="noConversion"/>
  </si>
  <si>
    <t>Energy Efficient Shared WDM-PON</t>
    <phoneticPr fontId="1" type="noConversion"/>
  </si>
  <si>
    <t>Mr. S.H. Shah Newaz</t>
  </si>
  <si>
    <t>1S.H. Shah Newaz *, 2Khalil Laghari**, 3Gyu Myoung Lee **, 4Noel Crespi**, 5JunKyun Choi *</t>
    <phoneticPr fontId="1" type="noConversion"/>
  </si>
  <si>
    <t>* KAIST, Daejeon, Korea. ** Telecom SudParis, France.</t>
    <phoneticPr fontId="1" type="noConversion"/>
  </si>
  <si>
    <t>B7-02</t>
  </si>
  <si>
    <t>Analytical Evaluation of the Effect of Raman Amplifier Induced Crosstalk in a WDM System.</t>
    <phoneticPr fontId="1" type="noConversion"/>
  </si>
  <si>
    <t>Ms. Hazera Sultana</t>
  </si>
  <si>
    <t>Hazera Sultana*, Satya Prasad Majumder**</t>
    <phoneticPr fontId="1" type="noConversion"/>
  </si>
  <si>
    <t>* United International University, Bangladesh ** Bangladesh University of Engineering &amp; Technology, Bangladesh</t>
    <phoneticPr fontId="1" type="noConversion"/>
  </si>
  <si>
    <t>B7-03</t>
  </si>
  <si>
    <t>3RIS for 4G: A New Approach for Increasing Availability and Reducing Costs for LTE Networks</t>
  </si>
  <si>
    <t>Mr. Daniel Philip VENMANI</t>
  </si>
  <si>
    <t>VENMANI Daniel Philip *†, Yvon GOURHANT *, Djamal ZEGHLACHE **</t>
    <phoneticPr fontId="1" type="noConversion"/>
  </si>
  <si>
    <t>* France Telecom R&amp;D, France, ** TELECOM &amp; Management SudParis, France, † University Pierre and Marie CURIE, France</t>
    <phoneticPr fontId="1" type="noConversion"/>
  </si>
  <si>
    <t>France</t>
  </si>
  <si>
    <t>B7-04</t>
  </si>
  <si>
    <t>Millimeter-wave Photonic Techniques For Radio-over-Fiber Systems</t>
    <phoneticPr fontId="1" type="noConversion"/>
  </si>
  <si>
    <t>Mr. Wei-Hsueh Wen</t>
  </si>
  <si>
    <t>Wei-Hsueh Wen*, Jia Liu**, Wen-Piao Lin*, Guangmin Sun**</t>
  </si>
  <si>
    <t>* Chang Gung University, Taiwan, ** Beijing University of Technology, China</t>
    <phoneticPr fontId="1" type="noConversion"/>
  </si>
  <si>
    <t>B7-05</t>
  </si>
  <si>
    <t>Iterative dynamic bandwidth allocation for XGPON</t>
    <phoneticPr fontId="1" type="noConversion"/>
  </si>
  <si>
    <t>Prof. Man Soo Han</t>
  </si>
  <si>
    <t>Man-Soo Han</t>
    <phoneticPr fontId="1" type="noConversion"/>
  </si>
  <si>
    <t>Mokpo National Univ., Korea</t>
    <phoneticPr fontId="1" type="noConversion"/>
  </si>
  <si>
    <r>
      <t>B8-0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</si>
  <si>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Theoretical Modelling and Analysis on Trapping of Degree of Polarization in Compensation of Polarization Mode Dispersion</t>
  </si>
  <si>
    <t>Prof. Ki Ho Han</t>
  </si>
  <si>
    <t>Ki Ho Han</t>
  </si>
  <si>
    <t>Kongju National University, Korea</t>
    <phoneticPr fontId="1" type="noConversion"/>
  </si>
  <si>
    <r>
      <t>B8-02</t>
    </r>
    <r>
      <rPr>
        <sz val="11"/>
        <color theme="1"/>
        <rFont val="맑은 고딕"/>
        <family val="2"/>
        <charset val="129"/>
        <scheme val="minor"/>
      </rPr>
      <t/>
    </r>
  </si>
  <si>
    <t>Point-to-Multipoint Services on PBB-TE System</t>
  </si>
  <si>
    <t>Ms. Wonkyoung Lee</t>
  </si>
  <si>
    <t>Wonkyoung Lee*, Chang-Ho Choi*, Sun-Me Kim*</t>
  </si>
  <si>
    <t>* Electronics and Telecommunications Research Institute, Korea</t>
    <phoneticPr fontId="1" type="noConversion"/>
  </si>
  <si>
    <r>
      <t>B8-03</t>
    </r>
    <r>
      <rPr>
        <sz val="11"/>
        <color theme="1"/>
        <rFont val="맑은 고딕"/>
        <family val="2"/>
        <charset val="129"/>
        <scheme val="minor"/>
      </rPr>
      <t/>
    </r>
  </si>
  <si>
    <t>Design of Optical Orthogonal Codes with Variable Chip Rate for Flexible Optical CDMA Systems</t>
    <phoneticPr fontId="1" type="noConversion"/>
  </si>
  <si>
    <t>Dr. Tetsuo TSUJIOKA</t>
  </si>
  <si>
    <t>Tetsuo Tsujioka*, Hiromi Yamamoto*</t>
    <phoneticPr fontId="1" type="noConversion"/>
  </si>
  <si>
    <t>* Osaka City University, Japan</t>
    <phoneticPr fontId="1" type="noConversion"/>
  </si>
  <si>
    <r>
      <t>B8-04</t>
    </r>
    <r>
      <rPr>
        <sz val="11"/>
        <color theme="1"/>
        <rFont val="맑은 고딕"/>
        <family val="2"/>
        <charset val="129"/>
        <scheme val="minor"/>
      </rPr>
      <t/>
    </r>
  </si>
  <si>
    <t>Design and Performance Analysis of Eight User Spectral Phase Encoding O-CDMA time domain System at Different bit rate for MANET</t>
    <phoneticPr fontId="1" type="noConversion"/>
  </si>
  <si>
    <t>Ms. savita Bhosale</t>
  </si>
  <si>
    <t>Savita R.Bhosale* Mr.S. L. Nalbalwar**and Mr. S.B.Deosarkar *</t>
  </si>
  <si>
    <t>Dr. BABASAHEB AMBEDKAR TECHNOLOGICAL UNIVERSITY, India</t>
    <phoneticPr fontId="1" type="noConversion"/>
  </si>
  <si>
    <r>
      <t>B8-05</t>
    </r>
    <r>
      <rPr>
        <sz val="11"/>
        <color theme="1"/>
        <rFont val="맑은 고딕"/>
        <family val="2"/>
        <charset val="129"/>
        <scheme val="minor"/>
      </rPr>
      <t/>
    </r>
  </si>
  <si>
    <t>Approaches to Unification of GPON Broadband Access Service Models for Public Operator’s Networks</t>
    <phoneticPr fontId="1" type="noConversion"/>
  </si>
  <si>
    <t>Dr. Vladislav Pyattaev</t>
  </si>
  <si>
    <t>Oleg SEMANOV a, Alexey NIKITIN a, Vladislav PYATTAEV b</t>
    <phoneticPr fontId="1" type="noConversion"/>
  </si>
  <si>
    <t>a OJSC “Rostelecom” North-West Branch, Russia, b OJSC “GIPROSVYAZ” North-West Branch, Russia</t>
    <phoneticPr fontId="1" type="noConversion"/>
  </si>
  <si>
    <t>C1-01</t>
    <phoneticPr fontId="4" type="noConversion"/>
  </si>
  <si>
    <t>A Predictive Bandwidth Reservation Strategy based on Mobile Station’s Weekly Histories for Macrocellular Wireless Networks</t>
  </si>
  <si>
    <t>Mr. Sultan Javed Majeed</t>
  </si>
  <si>
    <t>Sultan Javed Majeed, Hasan Mahmood</t>
    <phoneticPr fontId="1" type="noConversion"/>
  </si>
  <si>
    <t>* Amirkabir University of Technology, Iran</t>
    <phoneticPr fontId="1" type="noConversion"/>
  </si>
  <si>
    <t>C1-02</t>
  </si>
  <si>
    <t>Design and Implementation of a Hybrid Sensor Network for Milu Deer Monitoring</t>
    <phoneticPr fontId="1" type="noConversion"/>
  </si>
  <si>
    <t>Dr. Wei Liu</t>
  </si>
  <si>
    <t>Wei Liua, Xiaotian Feia, Tao Tanga, Rangkun Lia, Pengjun Wanga, Hong Luoa, Kun Lib, Linyuan Zhangb, Beixing, Denga, Huazhong Yanga</t>
    <phoneticPr fontId="1" type="noConversion"/>
  </si>
  <si>
    <t>a Tsinghua University, China, b Milu Ecological Research Center, China</t>
    <phoneticPr fontId="1" type="noConversion"/>
  </si>
  <si>
    <t>C1-03</t>
  </si>
  <si>
    <t>Performance Analysis of AODV, DSDV and OLSR in a VANETs Safety Application Scenario</t>
    <phoneticPr fontId="1" type="noConversion"/>
  </si>
  <si>
    <t>Mr. Ganis Zulfa Santoso</t>
  </si>
  <si>
    <t>Ganis Zulfa Santoso and Moonsoo Kang</t>
    <phoneticPr fontId="1" type="noConversion"/>
  </si>
  <si>
    <t>Chosun University, Korea</t>
    <phoneticPr fontId="1" type="noConversion"/>
  </si>
  <si>
    <t>C1-04</t>
  </si>
  <si>
    <t>Network Virtualization for Military Application: Review and Initial development of conceptual design</t>
    <phoneticPr fontId="4" type="noConversion"/>
  </si>
  <si>
    <t>Mr. Jiradett Kerdsri</t>
  </si>
  <si>
    <t>Jiradett Kerdsri*, Komwut Wipusitwarkun**</t>
    <phoneticPr fontId="1" type="noConversion"/>
  </si>
  <si>
    <t>* Defense Technology Institute, Thailand, ** Sirindhorn International Institute of Technology, Thailand</t>
    <phoneticPr fontId="1" type="noConversion"/>
  </si>
  <si>
    <t>C1-05</t>
  </si>
  <si>
    <t>Throughput Enhancement by Concurrent Transmission in WPAN with Multiple Antennas</t>
    <phoneticPr fontId="1" type="noConversion"/>
  </si>
  <si>
    <t>Mr. Muhammad Bilal</t>
  </si>
  <si>
    <t>Muhammad Bilal*, Moonsoo Kang**</t>
    <phoneticPr fontId="1" type="noConversion"/>
  </si>
  <si>
    <t>*Department of Computer Engineering, Chosun University, Gwangju, South Korea</t>
    <phoneticPr fontId="1" type="noConversion"/>
  </si>
  <si>
    <t>C2-01</t>
    <phoneticPr fontId="4" type="noConversion"/>
  </si>
  <si>
    <t>MG-LEACH: Multi Group Based LEACH an Energy Efficient Routing Algorithm for Wireless Sensor Network</t>
    <phoneticPr fontId="1" type="noConversion"/>
  </si>
  <si>
    <t>Mr. Muhammad Haneef</t>
  </si>
  <si>
    <t>Muhammad Haneef, Zhou Wenxun, Zhongliang Deng</t>
    <phoneticPr fontId="1" type="noConversion"/>
  </si>
  <si>
    <t>Beijing university of Posts and telecommunications, China</t>
    <phoneticPr fontId="1" type="noConversion"/>
  </si>
  <si>
    <t>C2-02</t>
  </si>
  <si>
    <t>Adaptive Localization Algorithm for Movement of Mobile Node</t>
    <phoneticPr fontId="1" type="noConversion"/>
  </si>
  <si>
    <t>Mr. Sung Chang Choi</t>
  </si>
  <si>
    <t>Sungchang Choi*, Yonggyu Kim* , and Joongsoo Ma*</t>
    <phoneticPr fontId="1" type="noConversion"/>
  </si>
  <si>
    <t>* Korea Advanced Institute of Science and Technology, Korea</t>
    <phoneticPr fontId="1" type="noConversion"/>
  </si>
  <si>
    <t>C2-03</t>
  </si>
  <si>
    <t>An Energy-Balanced Lifetime Enhancing Clustering for WSN (EBLEC)</t>
  </si>
  <si>
    <t>Mr. SANDIP K CHAURASIYA</t>
  </si>
  <si>
    <t>Sandip K.Chaurasiya*, Jaydeep Sen**, Shrirupa Chaterjee**, Sipra D Bit**</t>
  </si>
  <si>
    <t>* DIT, INDIA, ** BESUS, INDIA</t>
    <phoneticPr fontId="1" type="noConversion"/>
  </si>
  <si>
    <t>C2-04</t>
  </si>
  <si>
    <t>An Adaptively Balancing Workload Protocol on Query Trees for Maximizing Lifetime in Sensor Networks</t>
  </si>
  <si>
    <t>Mr. anuparp boonsongsrikul</t>
  </si>
  <si>
    <t>Anuparp Boonsongsrikul  -a, Seung-Kyu Park  -b, Seung-Hun Shin  -c</t>
    <phoneticPr fontId="1" type="noConversion"/>
  </si>
  <si>
    <t>Burapha University - a, Thailand, Ajou University- b,c, Korea</t>
    <phoneticPr fontId="1" type="noConversion"/>
  </si>
  <si>
    <t>C2-05</t>
  </si>
  <si>
    <t>Performance Analysis of MANET using Elliptic Curve Cryptosystem.</t>
    <phoneticPr fontId="1" type="noConversion"/>
  </si>
  <si>
    <t xml:space="preserve">Dr. Alok Aggarwal
</t>
  </si>
  <si>
    <t>Adarsh Kumar1, Alok Aggarwal2 , Charu3</t>
    <phoneticPr fontId="1" type="noConversion"/>
  </si>
  <si>
    <t>Jaypee Institute of Information Technology, India</t>
    <phoneticPr fontId="1" type="noConversion"/>
  </si>
  <si>
    <t>C3-01</t>
    <phoneticPr fontId="4" type="noConversion"/>
  </si>
  <si>
    <t>Historical Evidence Based Trust Management Strategy against Black Hole Attacks in MANET</t>
  </si>
  <si>
    <t>Mr. Bo Yang</t>
  </si>
  <si>
    <t>Bo YANG a, Ryo YAMAMOTO a, Yoshiaki TANAKA a,b</t>
  </si>
  <si>
    <t>a,b Waseda University, Japan</t>
    <phoneticPr fontId="1" type="noConversion"/>
  </si>
  <si>
    <t>C3-02</t>
  </si>
  <si>
    <t>Cross-Layer Design for TCP Performance Improvement in Vehicular Communication Networks</t>
    <phoneticPr fontId="1" type="noConversion"/>
  </si>
  <si>
    <t>Ms. Zhaoran WANG</t>
  </si>
  <si>
    <t>Zhaoran Wang*, Xianzhong Xie*, Dingxin Zhao *</t>
    <phoneticPr fontId="1" type="noConversion"/>
  </si>
  <si>
    <t>* Chongqing University of Posts and Telecoms, China</t>
    <phoneticPr fontId="1" type="noConversion"/>
  </si>
  <si>
    <t>C3-03</t>
  </si>
  <si>
    <t>Power Consumption Measurement and Clock Synchronization on Low-Power Wireless Sensor Networks</t>
  </si>
  <si>
    <t>Ms. Yu-Ping CHEN</t>
  </si>
  <si>
    <t>Yu-Ping CHEN, Quincy WU</t>
  </si>
  <si>
    <t>C3-04</t>
  </si>
  <si>
    <t>Application of Bayesian Belief Networks for Context Extraction from Wireless Sensors Data</t>
    <phoneticPr fontId="1" type="noConversion"/>
  </si>
  <si>
    <t>Sangeeta Mittal*, Alok Aggarwal*, S.L. Maskara**</t>
    <phoneticPr fontId="1" type="noConversion"/>
  </si>
  <si>
    <t>* Jaypee Institute of Information Technology, India, ** G-2W, Soura Niloy Housing Complex, India</t>
    <phoneticPr fontId="1" type="noConversion"/>
  </si>
  <si>
    <t>C3-05</t>
  </si>
  <si>
    <t>Multi-objective routing optimizations in cluster based Sensor Networks</t>
    <phoneticPr fontId="1" type="noConversion"/>
  </si>
  <si>
    <t>Mr. Biswanath Dey</t>
  </si>
  <si>
    <t>Biswanath Dey*, Sukumar Nandi**</t>
    <phoneticPr fontId="1" type="noConversion"/>
  </si>
  <si>
    <t>*National Institute of Technology Silchar(India), **Indian Institute of Technology Guwahati(India)</t>
    <phoneticPr fontId="1" type="noConversion"/>
  </si>
  <si>
    <r>
      <t>C4-0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</si>
  <si>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Self-Organized Energy Conscious Clustering Protocol for Wireless Sensor Networks</t>
    <phoneticPr fontId="1" type="noConversion"/>
  </si>
  <si>
    <t>Mr. M. Bala Krishna</t>
  </si>
  <si>
    <t>M. Bala Krishna1 and M. N. Doja2</t>
    <phoneticPr fontId="1" type="noConversion"/>
  </si>
  <si>
    <t>1 G G S Indraprastha University, INDIA. 2 J M I Central University, INDIA.</t>
    <phoneticPr fontId="1" type="noConversion"/>
  </si>
  <si>
    <t>C4-02</t>
  </si>
  <si>
    <t>Wireless Sensor Network Based Cable Tension Monitoring for Cable-stayed Bridges</t>
    <phoneticPr fontId="1" type="noConversion"/>
  </si>
  <si>
    <t>Prof. Zuozhou Zhao</t>
  </si>
  <si>
    <t>Zuozhou Zhaoa, Jiangbo Suna,b, Xiaotian Feic, Wei Liuc, Xiaohui Chenga, Zonggang Wanga, Huazhong Yangc</t>
    <phoneticPr fontId="1" type="noConversion"/>
  </si>
  <si>
    <t>a Tsinghua University, China, b Beijing Forestry University, China, c Tsinghua University, China</t>
    <phoneticPr fontId="1" type="noConversion"/>
  </si>
  <si>
    <t>C4-03</t>
  </si>
  <si>
    <t>On Dynamics of Field Based Anycast Routing in Wireless Mesh Networks</t>
  </si>
  <si>
    <t>Ms. Boram Jin</t>
  </si>
  <si>
    <t>Boram Jin and Sangsu Jung*</t>
  </si>
  <si>
    <t>National Institute for Mathematical Sciences, Korea</t>
    <phoneticPr fontId="1" type="noConversion"/>
  </si>
  <si>
    <r>
      <t>C4-0</t>
    </r>
    <r>
      <rPr>
        <sz val="11"/>
        <color theme="1"/>
        <rFont val="맑은 고딕"/>
        <family val="2"/>
        <charset val="129"/>
        <scheme val="minor"/>
      </rPr>
      <t>4</t>
    </r>
    <phoneticPr fontId="3" type="noConversion"/>
  </si>
  <si>
    <t>Performance Analysis of Broadcasting in Small-Scale Multi-Radio Multi-Channel Wireless Mesh Networks</t>
    <phoneticPr fontId="1" type="noConversion"/>
  </si>
  <si>
    <t>Mr. Avid Avokh</t>
  </si>
  <si>
    <t>Avid Avokh*, Ghasem Mirjalily**</t>
    <phoneticPr fontId="1" type="noConversion"/>
  </si>
  <si>
    <t>* Najafabad Branch, Islamic Azad University, Iran, ** Computer and Communication Networks Research Group, Yazd University, Iran</t>
    <phoneticPr fontId="1" type="noConversion"/>
  </si>
  <si>
    <t>C5-01</t>
    <phoneticPr fontId="4" type="noConversion"/>
  </si>
  <si>
    <t>A simple approach for minimal jitter in Ethernet for real-time control communication</t>
    <phoneticPr fontId="1" type="noConversion"/>
  </si>
  <si>
    <t>Mr. MOHAMAD KHAIRI ISHAK</t>
  </si>
  <si>
    <t>Mohamad Khairi Ishak_, Guido Herrmann_, Martin Pearson__</t>
    <phoneticPr fontId="1" type="noConversion"/>
  </si>
  <si>
    <t>_Queens School of Engineering University Walk, United Kingdom, __Bristol Robotics Laboratory, United Kingdom</t>
    <phoneticPr fontId="1" type="noConversion"/>
  </si>
  <si>
    <t>United Kingdom</t>
  </si>
  <si>
    <t>C5-02</t>
  </si>
  <si>
    <t>Enhanced Forwarding Strategy in Metro Ethernet Networks</t>
  </si>
  <si>
    <t>Mr. Farhad Faghani</t>
  </si>
  <si>
    <t>Farhad Faghani*, Abbas Rastgou*, Ghasem Mirjalily**</t>
  </si>
  <si>
    <t>* Najafabad Branch, Islamic Azad University, Isfahan, Iran, ** Computer and Communication Networks Research Group, Yazd University, Iran</t>
    <phoneticPr fontId="1" type="noConversion"/>
  </si>
  <si>
    <t>C5-03</t>
  </si>
  <si>
    <t>New Forwarding Strategy for Metro Ethernet Networks Based on Hierarchical Addressing</t>
  </si>
  <si>
    <t>Farhad Faghani*, Ghasem Mirjalily**, Reza Saadat**, Farmarz Hendessi***</t>
  </si>
  <si>
    <t>* Najafabad Branch, Islamic Azad University, Iran, ** Computer and Communication Networks Research Group, Yazd University, Iran, *** Isfahan University of Technology, Iran</t>
    <phoneticPr fontId="1" type="noConversion"/>
  </si>
  <si>
    <t>C5-04</t>
  </si>
  <si>
    <t>A Method on Reducing Processing Time Using Signature Matching in a Router</t>
  </si>
  <si>
    <t>Mr. Min Woo Kim</t>
  </si>
  <si>
    <t>Min Woo Kim*, Won Seok Choi*, Dong Geun Yun*, Jong Min Lee**, Seong Gon Choi*</t>
  </si>
  <si>
    <t>* Chungbuk National University, Korea, ** SK Telecom, Korea</t>
    <phoneticPr fontId="1" type="noConversion"/>
  </si>
  <si>
    <t>C5-05</t>
  </si>
  <si>
    <t>Network Traffic Mitigation Method Using TCP Signalling Delay Algorithm</t>
  </si>
  <si>
    <t>Min Woo Kim*, Dong Geun Yun*, Jong Min Lee**, Young Jae Shim**, Seong Gon Choi*</t>
    <phoneticPr fontId="1" type="noConversion"/>
  </si>
  <si>
    <r>
      <t>C6-0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</si>
  <si>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Automatic Event-Driven System for Network Management</t>
  </si>
  <si>
    <t>Ms. Ya-Ling WANG</t>
  </si>
  <si>
    <t>Ya-Ling Wang, Arak Sae Yuan and Quincy Wu</t>
  </si>
  <si>
    <t>C6-02</t>
  </si>
  <si>
    <t>Performance Study on SNMP and SIP over SCTP in Wireless Sensor Networks</t>
  </si>
  <si>
    <t>Ms. Chia-Wen LU</t>
  </si>
  <si>
    <t>Chia-Wen LU and Quincy WU</t>
  </si>
  <si>
    <t>C6-03</t>
  </si>
  <si>
    <t>QoS Fault Detection and Localization Mechanisms (FDLM) in Multi-domain Networks Adapted to Export Methods</t>
  </si>
  <si>
    <t>Dr. Aymen Belghith</t>
  </si>
  <si>
    <t>Aymen Belghith, Siwar Ben Hadj Said, Bernard Cousin, and Samer Lahoud</t>
    <phoneticPr fontId="1" type="noConversion"/>
  </si>
  <si>
    <t>Universit´e de Rennes 1, France</t>
    <phoneticPr fontId="1" type="noConversion"/>
  </si>
  <si>
    <t>Tunisia</t>
  </si>
  <si>
    <t>C6-04</t>
  </si>
  <si>
    <t>Performance Analysis of IEC 61850 based Substation</t>
    <phoneticPr fontId="1" type="noConversion"/>
  </si>
  <si>
    <t>Mr. Yang Seungho</t>
  </si>
  <si>
    <t>*Seung–Ho Yang and Hyo–Sik Yang **Yong–Ho Ahn and Yong–Hak Kim</t>
    <phoneticPr fontId="1" type="noConversion"/>
  </si>
  <si>
    <t>* Sejong University, Korea,  ** Korea Electric Power Research Institute, Korea</t>
    <phoneticPr fontId="1" type="noConversion"/>
  </si>
  <si>
    <t>C7-01</t>
    <phoneticPr fontId="4" type="noConversion"/>
  </si>
  <si>
    <t>Managing Heterogeneous Wireless Sensor Networks with the Session Initiation Protocol (SIP)</t>
  </si>
  <si>
    <t>Mr. Hui-Hsiung Chung</t>
  </si>
  <si>
    <t>Hui-Hsiung Chung and Quincy Wu</t>
  </si>
  <si>
    <t>National Chi Nan University, Taiwan</t>
  </si>
  <si>
    <t>C7-02</t>
  </si>
  <si>
    <t>Design and Implementation of Content-based Filter System on Embedded Linux Home Gateway</t>
    <phoneticPr fontId="1" type="noConversion"/>
  </si>
  <si>
    <t>Prof. Li-Der Chou</t>
  </si>
  <si>
    <t>Li-Der Chou1*, Zheng He1, David Chunhu Li1, Hui-Fan Chen1, Jun-Jie Su1, Ching-Yung Chen2, Hsu-Chuan Wei2 and Chia-Jen Li2</t>
    <phoneticPr fontId="1" type="noConversion"/>
  </si>
  <si>
    <t>1 National Central University, Taiwan, 2 Proscend Communications Inc, Taiwan</t>
    <phoneticPr fontId="1" type="noConversion"/>
  </si>
  <si>
    <t>C7-03</t>
  </si>
  <si>
    <t>Building Scalable Fault Tolerant Network</t>
  </si>
  <si>
    <t>Mr. Raheel Memon</t>
  </si>
  <si>
    <t>Raheel Ahmed Memon1, Minho Shin1*, Yeonseung Ryu1, Jong-myung Rhee2 and Dongho Lee3</t>
  </si>
  <si>
    <t>Myongji University 1,2, Korea, Korea Agency of Defense Development 3, Korea</t>
    <phoneticPr fontId="1" type="noConversion"/>
  </si>
  <si>
    <t>C7-04</t>
  </si>
  <si>
    <t>Direct Erasure-only Decoding for Generalized Reed-Solomon codes</t>
    <phoneticPr fontId="1" type="noConversion"/>
  </si>
  <si>
    <t>Man Liang_, Qian Guo_, Bin Wang_</t>
    <phoneticPr fontId="1" type="noConversion"/>
  </si>
  <si>
    <t>_Fudan University, Shanghai, China</t>
    <phoneticPr fontId="1" type="noConversion"/>
  </si>
  <si>
    <t>C7-05</t>
  </si>
  <si>
    <t>Optimal RFID Networks Planning Using a Hybrid Evolutionary Algorithm and Swarm Intelligence with Multi-community Population Structure</t>
    <phoneticPr fontId="1" type="noConversion"/>
  </si>
  <si>
    <t>Mr. Han Feng</t>
  </si>
  <si>
    <t>Han Feng, Jie Qi</t>
    <phoneticPr fontId="1" type="noConversion"/>
  </si>
  <si>
    <t>College of Information Science and Technology, Donghua University, China</t>
    <phoneticPr fontId="1" type="noConversion"/>
  </si>
  <si>
    <r>
      <t>C8-0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</si>
  <si>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Influence of Website Attributes on Consumer Acceptance of Cross-Border Electronic Commerce</t>
    <phoneticPr fontId="1" type="noConversion"/>
  </si>
  <si>
    <t>Ms. Vanessa R. Bracamonte Lesma</t>
  </si>
  <si>
    <t>Vanessa R. Bracamonte Lesma*, Hitoshi Okada**</t>
    <phoneticPr fontId="1" type="noConversion"/>
  </si>
  <si>
    <t>* The Graduate University for Advanced Studies, Japan ** National Institute of Informatics, Japan</t>
    <phoneticPr fontId="1" type="noConversion"/>
  </si>
  <si>
    <r>
      <t>C8-02</t>
    </r>
    <r>
      <rPr>
        <sz val="11"/>
        <color theme="1"/>
        <rFont val="맑은 고딕"/>
        <family val="2"/>
        <charset val="129"/>
        <scheme val="minor"/>
      </rPr>
      <t/>
    </r>
  </si>
  <si>
    <t>ESTABLISHING AN LIFELONG LEARNING ENVIRONMENT USING IOT AND LEARNING ANALYTICS</t>
  </si>
  <si>
    <t>Prof. Hsu-Chen Cheng</t>
  </si>
  <si>
    <t>Hsu-Chen Cheng, Wen-Wei Liao(Co-First Author )</t>
  </si>
  <si>
    <t>Chinese Culture University, Taiwan</t>
    <phoneticPr fontId="1" type="noConversion"/>
  </si>
  <si>
    <r>
      <t>C8-03</t>
    </r>
    <r>
      <rPr>
        <sz val="11"/>
        <color theme="1"/>
        <rFont val="맑은 고딕"/>
        <family val="2"/>
        <charset val="129"/>
        <scheme val="minor"/>
      </rPr>
      <t/>
    </r>
  </si>
  <si>
    <t>Demographics of Social Network Users - A Case Study on Plurk</t>
  </si>
  <si>
    <t>Dr. Chun-Chao Yeh</t>
  </si>
  <si>
    <t>Chun-Chao YEH, Yan-Shao LIN, Ting-Hsiang LIN</t>
  </si>
  <si>
    <t>National Taiwan Ocean University, Taiwan</t>
    <phoneticPr fontId="1" type="noConversion"/>
  </si>
  <si>
    <r>
      <t>C8-04</t>
    </r>
    <r>
      <rPr>
        <sz val="11"/>
        <color theme="1"/>
        <rFont val="맑은 고딕"/>
        <family val="2"/>
        <charset val="129"/>
        <scheme val="minor"/>
      </rPr>
      <t/>
    </r>
  </si>
  <si>
    <t>A Domain Case-based Knowledge Model for Supporting of High-level Information Retrieval using Reducing Ambiguity in Language</t>
    <phoneticPr fontId="1" type="noConversion"/>
  </si>
  <si>
    <t>Prof. Sukyoung Kim</t>
  </si>
  <si>
    <t>Sukyoung Kim, Hyunsuck Seo, Kihong Anh*</t>
    <phoneticPr fontId="1" type="noConversion"/>
  </si>
  <si>
    <t>* Hanbat National University, Korea</t>
    <phoneticPr fontId="1" type="noConversion"/>
  </si>
  <si>
    <r>
      <t>C8-05</t>
    </r>
    <r>
      <rPr>
        <sz val="11"/>
        <color theme="1"/>
        <rFont val="맑은 고딕"/>
        <family val="2"/>
        <charset val="129"/>
        <scheme val="minor"/>
      </rPr>
      <t/>
    </r>
  </si>
  <si>
    <t>Biometric Mechanism for enhanced Security of Online Transaction on Android system: A Design Approach</t>
    <phoneticPr fontId="1" type="noConversion"/>
  </si>
  <si>
    <t>Ms. Mangala Belkhede</t>
  </si>
  <si>
    <t>Mangala Belkhede*, Veena Gulhane**, Dr. Preeti Bajaj***</t>
    <phoneticPr fontId="1" type="noConversion"/>
  </si>
  <si>
    <t>G. H. Raisoni College of Engineering, India.</t>
    <phoneticPr fontId="1" type="noConversion"/>
  </si>
  <si>
    <t>D1-01</t>
    <phoneticPr fontId="4" type="noConversion"/>
  </si>
  <si>
    <t>Advanced Node Insertion Attack with Availability Falsification in Kademlia-based P2P Networks</t>
    <phoneticPr fontId="1" type="noConversion"/>
  </si>
  <si>
    <t>Ms. Yeonju Lee</t>
  </si>
  <si>
    <t>Yeonju Leea, Hyelim Kooa, Seungoh Choia, Byeong-hee Roha, and Cheolho Leeb</t>
  </si>
  <si>
    <t>a Ajou University, Korea, b Electronics and Telecommunications Research Institute, Korea</t>
    <phoneticPr fontId="1" type="noConversion"/>
  </si>
  <si>
    <t>D1-02</t>
  </si>
  <si>
    <t>A Method of Detecting the Manipulation Message to Provide a Reliable Demand Response Service</t>
    <phoneticPr fontId="1" type="noConversion"/>
  </si>
  <si>
    <t>Ms. Sun Hee Han</t>
  </si>
  <si>
    <t>Sun-Hee Han*, Min-Woo Park*, Tai-Myoung Chung**</t>
    <phoneticPr fontId="1" type="noConversion"/>
  </si>
  <si>
    <t xml:space="preserve">*,** Sungkyunkwan University, Korea </t>
    <phoneticPr fontId="1" type="noConversion"/>
  </si>
  <si>
    <t>D1-03</t>
  </si>
  <si>
    <t>An Updated Taxonomy for Characterizing Hackers According to Their Threat Properties</t>
  </si>
  <si>
    <t>Ms. Sara L. N. Hald</t>
  </si>
  <si>
    <t>Sara L.N. Hald, Jens M. Pedersen</t>
  </si>
  <si>
    <t>D1-04</t>
  </si>
  <si>
    <t>Towards Packet Anonymization by Automatically Inferring Sensitive Application Fields</t>
    <phoneticPr fontId="1" type="noConversion"/>
  </si>
  <si>
    <t>Prof. Po-Ching Lin</t>
  </si>
  <si>
    <t>Po-Ching Lin_, Yi-Wen Lin_</t>
    <phoneticPr fontId="1" type="noConversion"/>
  </si>
  <si>
    <t>_National Chung Cheng University, Taiwan</t>
    <phoneticPr fontId="1" type="noConversion"/>
  </si>
  <si>
    <t>D1-05</t>
  </si>
  <si>
    <t>Research on Optimization Strategy of Construction Methods of Boolean Functions</t>
    <phoneticPr fontId="1" type="noConversion"/>
  </si>
  <si>
    <t>Mr. Chunlin E</t>
  </si>
  <si>
    <t>Chunlin E*, Tao Zhang*, Bin Wang*</t>
    <phoneticPr fontId="1" type="noConversion"/>
  </si>
  <si>
    <t>Fudan University, China</t>
    <phoneticPr fontId="1" type="noConversion"/>
  </si>
  <si>
    <t>D2-01</t>
    <phoneticPr fontId="4" type="noConversion"/>
  </si>
  <si>
    <t>A New Chaos Steganography Algorithm for Hiding Multimedia Data</t>
  </si>
  <si>
    <t>Dr. Alaa Hafez</t>
  </si>
  <si>
    <t>Mazhar Tayel, Hamed Shawky, Alaa El-Din Sayed Hafez</t>
  </si>
  <si>
    <t>Alexandria University, Egypt</t>
    <phoneticPr fontId="1" type="noConversion"/>
  </si>
  <si>
    <t>D2-02</t>
  </si>
  <si>
    <t>A Study on the DDoS Attack using Control Message Generated by Normal User in KAD Network</t>
    <phoneticPr fontId="1" type="noConversion"/>
  </si>
  <si>
    <t>Ms. Hye-lim Koo</t>
  </si>
  <si>
    <t>Hyelim Koo*, Yeonju Lee*, Kwangsoo Kim*, Byeong-hee Roh*, Cheolho Lee**</t>
    <phoneticPr fontId="1" type="noConversion"/>
  </si>
  <si>
    <t>*,** Ajou University, Korea, ** ETRI(Electronics and Telecommunications Research Institute), Korea</t>
    <phoneticPr fontId="1" type="noConversion"/>
  </si>
  <si>
    <t>D2-03</t>
  </si>
  <si>
    <t>High-performance Implementation of a New Hash Function on FPGA</t>
    <phoneticPr fontId="1" type="noConversion"/>
  </si>
  <si>
    <t>Mr. Demin Han</t>
  </si>
  <si>
    <t>Demin Han, Renfa Li, Juanli Zeng</t>
    <phoneticPr fontId="1" type="noConversion"/>
  </si>
  <si>
    <t>Hunan University, China</t>
    <phoneticPr fontId="1" type="noConversion"/>
  </si>
  <si>
    <t>D2-04</t>
  </si>
  <si>
    <t>On the Fast Algebraic Immunity of Even-Variable Rotation Symmetric Boolean Functions</t>
    <phoneticPr fontId="1" type="noConversion"/>
  </si>
  <si>
    <t>Mr. Minglei ZHA</t>
  </si>
  <si>
    <t>Minglei ZHA*, Bin WANG*</t>
    <phoneticPr fontId="1" type="noConversion"/>
  </si>
  <si>
    <t>D2-05</t>
  </si>
  <si>
    <t>Novel Robust Video Watermarking Algorithm Based on Adaptive Modulation</t>
  </si>
  <si>
    <t>Dr. Sang-Woo Lee</t>
  </si>
  <si>
    <t>Sang-Woo Lee, Dong-Il Seo</t>
    <phoneticPr fontId="1" type="noConversion"/>
  </si>
  <si>
    <t>ETRI(Electronics and Telecommunications Research Institute), Korea</t>
    <phoneticPr fontId="1" type="noConversion"/>
  </si>
  <si>
    <r>
      <t>D3-0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</si>
  <si>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Countermeasure of Public Key Attacks for Asymmetric Watermarking</t>
  </si>
  <si>
    <t>Prof. JongWeon Kim</t>
  </si>
  <si>
    <t>JongWeon Kim*, De Li**(Corresponding author)</t>
  </si>
  <si>
    <t>* Sangmyung University, Korea, ** Yanbian University, China</t>
    <phoneticPr fontId="1" type="noConversion"/>
  </si>
  <si>
    <r>
      <t>D3-02</t>
    </r>
    <r>
      <rPr>
        <sz val="11"/>
        <color theme="1"/>
        <rFont val="맑은 고딕"/>
        <family val="2"/>
        <charset val="129"/>
        <scheme val="minor"/>
      </rPr>
      <t/>
    </r>
  </si>
  <si>
    <t>Fast Compression Domain Video Encryption Scheme for H.264/AVC Streaming</t>
  </si>
  <si>
    <t>Mr. Niansheng Mao</t>
  </si>
  <si>
    <t>Niansheng Mao, Li Zhuo, Jing Zhang, Xiaoguang Li</t>
  </si>
  <si>
    <t>Beijing University of Technology, China</t>
    <phoneticPr fontId="1" type="noConversion"/>
  </si>
  <si>
    <r>
      <t>D3-03</t>
    </r>
    <r>
      <rPr>
        <sz val="11"/>
        <color theme="1"/>
        <rFont val="맑은 고딕"/>
        <family val="2"/>
        <charset val="129"/>
        <scheme val="minor"/>
      </rPr>
      <t/>
    </r>
  </si>
  <si>
    <t>Implementation of An Offline Chaos-based EEG Encryption Software</t>
    <phoneticPr fontId="1" type="noConversion"/>
  </si>
  <si>
    <t>Dr. Chin-Feng Lin</t>
  </si>
  <si>
    <t>Chin-Feng Lin*, Shun-Han Shih*, Jin-De Zhu*, Sang-Hung Lee*</t>
    <phoneticPr fontId="1" type="noConversion"/>
  </si>
  <si>
    <r>
      <t>D3-04</t>
    </r>
    <r>
      <rPr>
        <sz val="11"/>
        <color theme="1"/>
        <rFont val="맑은 고딕"/>
        <family val="2"/>
        <charset val="129"/>
        <scheme val="minor"/>
      </rPr>
      <t/>
    </r>
  </si>
  <si>
    <t xml:space="preserve">REES: Malicious Software Detection Framework for MeeGo-In Vehicle Infotainment </t>
    <phoneticPr fontId="1" type="noConversion"/>
  </si>
  <si>
    <t>Mr. Ho-Yeon Kim</t>
  </si>
  <si>
    <t xml:space="preserve">Ho-Yeon Kim*, Young-Hyun Choi*, Tai-Myoung Chung** </t>
    <phoneticPr fontId="1" type="noConversion"/>
  </si>
  <si>
    <r>
      <t>D3-05</t>
    </r>
    <r>
      <rPr>
        <sz val="11"/>
        <color theme="1"/>
        <rFont val="맑은 고딕"/>
        <family val="2"/>
        <charset val="129"/>
        <scheme val="minor"/>
      </rPr>
      <t/>
    </r>
  </si>
  <si>
    <t>Research on Malicious Links Detection System Based On Script Text Analysis</t>
    <phoneticPr fontId="1" type="noConversion"/>
  </si>
  <si>
    <t>Mr. Tao Jing</t>
  </si>
  <si>
    <t>JING Tao*, LI Jun*, XING Rong*</t>
    <phoneticPr fontId="1" type="noConversion"/>
  </si>
  <si>
    <t>* Chinese Academy of Sciences, China</t>
    <phoneticPr fontId="1" type="noConversion"/>
  </si>
  <si>
    <t>D4-01</t>
    <phoneticPr fontId="4" type="noConversion"/>
  </si>
  <si>
    <t>Lattice-based Risk Models for Workflows in Multidomain Environments</t>
    <phoneticPr fontId="1" type="noConversion"/>
  </si>
  <si>
    <t>Ms. Lu Tang</t>
  </si>
  <si>
    <t>Lu Tang*, Zhuo Tang*, Renfa Li*</t>
    <phoneticPr fontId="1" type="noConversion"/>
  </si>
  <si>
    <t>D4-02</t>
  </si>
  <si>
    <t>Security Enhanced IEEE 802.1x Authentication Method for WLAN Mobile Router</t>
    <phoneticPr fontId="1" type="noConversion"/>
  </si>
  <si>
    <t>Mr. Keun Young Park</t>
  </si>
  <si>
    <t>Keun Young Park*, Yong Soo Kim*, Juho Kim*</t>
    <phoneticPr fontId="1" type="noConversion"/>
  </si>
  <si>
    <t>* Sogang University, Korea</t>
    <phoneticPr fontId="1" type="noConversion"/>
  </si>
  <si>
    <t>D4-03</t>
  </si>
  <si>
    <t>Filtering Malicious Routines in Web Browsers Using Dynamic Binary Instrumentation</t>
    <phoneticPr fontId="1" type="noConversion"/>
  </si>
  <si>
    <t>Mr. Jae Won Min</t>
  </si>
  <si>
    <t xml:space="preserve">Jae Won Min *, Sung Min Jung *, Tai Myoung Chung ** </t>
    <phoneticPr fontId="1" type="noConversion"/>
  </si>
  <si>
    <t>*,** Sungkyunkwan Univ, Korea</t>
    <phoneticPr fontId="1" type="noConversion"/>
  </si>
  <si>
    <t>D4-04</t>
  </si>
  <si>
    <t>Quantum Communication Scheme for Blind Signature With Two-Particle Entangled Quantum-Trits</t>
  </si>
  <si>
    <t>Dr. Jinjing Shi</t>
  </si>
  <si>
    <t>Jinjing Shi1,2, Danping Xu2, Guoxiang Xu1 and Moon Ho Lee2</t>
  </si>
  <si>
    <t>1 Central South University, China, 2 honbuk National University, Korea.</t>
    <phoneticPr fontId="1" type="noConversion"/>
  </si>
  <si>
    <r>
      <t>D5-0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</si>
  <si>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An Inaudible Pseudonoise Sequence Generation for Digital Audio Watermarking</t>
    <phoneticPr fontId="1" type="noConversion"/>
  </si>
  <si>
    <t>Prof. Jongweon KIM</t>
  </si>
  <si>
    <t>Jongweon Kim*, Youngseok Lee**</t>
    <phoneticPr fontId="1" type="noConversion"/>
  </si>
  <si>
    <t>* Sangmyung University, Korea, ** Chungwoon University, Korea</t>
    <phoneticPr fontId="1" type="noConversion"/>
  </si>
  <si>
    <r>
      <t>D5-02</t>
    </r>
    <r>
      <rPr>
        <sz val="11"/>
        <color theme="1"/>
        <rFont val="맑은 고딕"/>
        <family val="2"/>
        <charset val="129"/>
        <scheme val="minor"/>
      </rPr>
      <t/>
    </r>
  </si>
  <si>
    <t>Secure Forensic marking in DWT-DFRNT Dual Domain</t>
  </si>
  <si>
    <r>
      <t>D5-03</t>
    </r>
    <r>
      <rPr>
        <sz val="11"/>
        <color theme="1"/>
        <rFont val="맑은 고딕"/>
        <family val="2"/>
        <charset val="129"/>
        <scheme val="minor"/>
      </rPr>
      <t/>
    </r>
  </si>
  <si>
    <t>Survey on malware evasion techniques: state of the art and challenges</t>
    <phoneticPr fontId="1" type="noConversion"/>
  </si>
  <si>
    <t>Mr. Jonathan Marpaung</t>
  </si>
  <si>
    <t>Jonathan A.P. Marpaung*, Mangal Sain*, Hoon-Jae Lee*</t>
    <phoneticPr fontId="1" type="noConversion"/>
  </si>
  <si>
    <t>Dongseo University, Korea</t>
    <phoneticPr fontId="1" type="noConversion"/>
  </si>
  <si>
    <r>
      <t>D5-04</t>
    </r>
    <r>
      <rPr>
        <sz val="11"/>
        <color theme="1"/>
        <rFont val="맑은 고딕"/>
        <family val="2"/>
        <charset val="129"/>
        <scheme val="minor"/>
      </rPr>
      <t/>
    </r>
  </si>
  <si>
    <t xml:space="preserve"> Security Weaknesses of an Improved Biometrics-based User Authentication Scheme without Concurrency System </t>
    <phoneticPr fontId="1" type="noConversion"/>
  </si>
  <si>
    <t>Prof. Young Hwa An</t>
  </si>
  <si>
    <t xml:space="preserve">Young-Hwa An* </t>
    <phoneticPr fontId="1" type="noConversion"/>
  </si>
  <si>
    <t xml:space="preserve">* Kangnam University, Korea </t>
    <phoneticPr fontId="1" type="noConversion"/>
  </si>
  <si>
    <r>
      <t>D5-05</t>
    </r>
    <r>
      <rPr>
        <sz val="11"/>
        <color theme="1"/>
        <rFont val="맑은 고딕"/>
        <family val="2"/>
        <charset val="129"/>
        <scheme val="minor"/>
      </rPr>
      <t/>
    </r>
  </si>
  <si>
    <t>Convex Analysis Based Beamforming of Decode-and-Forward Cooperation for Improving Wireless Physical Layer Security</t>
  </si>
  <si>
    <t>Mr. Hui MA</t>
  </si>
  <si>
    <t>Hui MA, Piming MA</t>
  </si>
  <si>
    <t>Shandong University, China</t>
    <phoneticPr fontId="1" type="noConversion"/>
  </si>
  <si>
    <r>
      <t>D6-0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</si>
  <si>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The Construction of Cloud Data Analysis Platform and Its Application in Intelligent Industrial Park</t>
    <phoneticPr fontId="1" type="noConversion"/>
  </si>
  <si>
    <t>Mr. Ning LI</t>
  </si>
  <si>
    <t>Ning LI*, Pengzhan FAN**, Houlei LV*</t>
    <phoneticPr fontId="1" type="noConversion"/>
  </si>
  <si>
    <t>Guodiantong Corporation, China</t>
    <phoneticPr fontId="1" type="noConversion"/>
  </si>
  <si>
    <r>
      <t>D6-02</t>
    </r>
    <r>
      <rPr>
        <sz val="11"/>
        <color theme="1"/>
        <rFont val="맑은 고딕"/>
        <family val="2"/>
        <charset val="129"/>
        <scheme val="minor"/>
      </rPr>
      <t/>
    </r>
  </si>
  <si>
    <t>Deploying hybrid methodology in enhancing large file transfer</t>
    <phoneticPr fontId="4" type="noConversion"/>
  </si>
  <si>
    <t>Mr. Kar Hoong Ng</t>
  </si>
  <si>
    <t>Ng Kar Hoong, Poo Kuan Hoong, Wong Chee Onn</t>
    <phoneticPr fontId="1" type="noConversion"/>
  </si>
  <si>
    <t>Multimedia University, Malaysia</t>
    <phoneticPr fontId="1" type="noConversion"/>
  </si>
  <si>
    <r>
      <t>D6-03</t>
    </r>
    <r>
      <rPr>
        <sz val="11"/>
        <color theme="1"/>
        <rFont val="맑은 고딕"/>
        <family val="2"/>
        <charset val="129"/>
        <scheme val="minor"/>
      </rPr>
      <t/>
    </r>
  </si>
  <si>
    <t>An Improved Genetic Algorithm for Load Balance in Multiprocessor Systems</t>
    <phoneticPr fontId="1" type="noConversion"/>
  </si>
  <si>
    <t>Mr. Bin JIANG</t>
  </si>
  <si>
    <t>Bin JIANG*, Rui LI**, Renfa LI**, Demin HAN*</t>
    <phoneticPr fontId="1" type="noConversion"/>
  </si>
  <si>
    <t>* HUNAN UNIVERSITY, China ** Graduate Training Innovation Base, HUNAN UNIVERSITY, China</t>
    <phoneticPr fontId="1" type="noConversion"/>
  </si>
  <si>
    <r>
      <t>D6-04</t>
    </r>
    <r>
      <rPr>
        <sz val="11"/>
        <color theme="1"/>
        <rFont val="맑은 고딕"/>
        <family val="2"/>
        <charset val="129"/>
        <scheme val="minor"/>
      </rPr>
      <t/>
    </r>
  </si>
  <si>
    <t>A Trace Study of BitTorrent P2P File Distribution with Downloading-Side Performance Measurement and Analysis</t>
  </si>
  <si>
    <t>Prof. Chih-Lin Hu</t>
  </si>
  <si>
    <t>Chih-Lin HU* and Zong-Xian LU</t>
  </si>
  <si>
    <t>National Central University, Taiwan</t>
    <phoneticPr fontId="1" type="noConversion"/>
  </si>
  <si>
    <r>
      <t>D6-05</t>
    </r>
    <r>
      <rPr>
        <sz val="11"/>
        <color theme="1"/>
        <rFont val="맑은 고딕"/>
        <family val="2"/>
        <charset val="129"/>
        <scheme val="minor"/>
      </rPr>
      <t/>
    </r>
  </si>
  <si>
    <t>A Real-world-Like Evolutionary Algorithm on the Cloud-Computing Environment</t>
  </si>
  <si>
    <t>Dr. Ming-Shen Jian</t>
  </si>
  <si>
    <t>Ming-Shen JIAN a, Ta-Yuan CHOU b</t>
  </si>
  <si>
    <t>a National Formosa University, Taiwan, b National Sun Yat-sen University, Taiwan</t>
    <phoneticPr fontId="1" type="noConversion"/>
  </si>
  <si>
    <r>
      <t>D7-0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</si>
  <si>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A Task Cluster Size Determination in Heterogeneous Distributed Systems</t>
  </si>
  <si>
    <t>Mr. Hidehiro Kanemitsu</t>
  </si>
  <si>
    <t>Hidehiro Kanemitsu</t>
  </si>
  <si>
    <t>Waseda University, Japan</t>
    <phoneticPr fontId="1" type="noConversion"/>
  </si>
  <si>
    <t>D7-02</t>
  </si>
  <si>
    <t>SPSI: A Hybrid Super-node Election Method Based on Information Theory</t>
  </si>
  <si>
    <t>Dr. zhiwei gao</t>
  </si>
  <si>
    <t>Zhiwei Gao1,3, Zhimin Gu1, Wenbao Wang2</t>
  </si>
  <si>
    <t>1 Beijing Institute of Technology, China, 2 Shijiazhuang Vocational Technology Institute, China, 3 Shijiazhuang TieDiao University, China</t>
    <phoneticPr fontId="1" type="noConversion"/>
  </si>
  <si>
    <t>D7-03</t>
  </si>
  <si>
    <t>Hier-DHT: Structured P2P-based Hierarchy Search Model for Time-shifted Streaming</t>
  </si>
  <si>
    <t>Ms. Jing-Yang YU</t>
  </si>
  <si>
    <t>JING-YANG YU *, XIAO-JIN REN **</t>
  </si>
  <si>
    <t>*,** Henan University, Kaifeng, China</t>
    <phoneticPr fontId="1" type="noConversion"/>
  </si>
  <si>
    <t>D7-04</t>
  </si>
  <si>
    <t>A Priority Constrained Scheduling Strategy of Multiple Workflows for Cloud Computing</t>
    <phoneticPr fontId="1" type="noConversion"/>
  </si>
  <si>
    <t>Mr. Hu Wu</t>
  </si>
  <si>
    <t>Hu Wu*, Zhuo Tang*, Renfa Li*</t>
    <phoneticPr fontId="1" type="noConversion"/>
  </si>
  <si>
    <t>School of Computer and Communication of Hunan University, China</t>
    <phoneticPr fontId="1" type="noConversion"/>
  </si>
  <si>
    <t>D7-05</t>
  </si>
  <si>
    <t>Stochastic Programming-Based Dynamic Authorization Model for Cloud Services Environments</t>
    <phoneticPr fontId="1" type="noConversion"/>
  </si>
  <si>
    <t>Ms. Kang He</t>
  </si>
  <si>
    <t>Kang He, Zhuo Tang, Emmanuel.Gonzalez, Renfa Li</t>
    <phoneticPr fontId="1" type="noConversion"/>
  </si>
  <si>
    <t>D8-01</t>
    <phoneticPr fontId="4" type="noConversion"/>
  </si>
  <si>
    <t>Analysis of IPTV User Behaviors with MapReduce</t>
  </si>
  <si>
    <t>Ms. Joohee KIM</t>
  </si>
  <si>
    <t>Joohee Kim*, Chankyou Hwang*, Eunkyoung Paik*, Youngseok Lee **</t>
  </si>
  <si>
    <t>* KT, Korea, ** Chungnam National University, Korea</t>
    <phoneticPr fontId="1" type="noConversion"/>
  </si>
  <si>
    <t>D8-02</t>
  </si>
  <si>
    <t>High-speed transmission and Control plan on highdefinition video file using Parallel TCP</t>
  </si>
  <si>
    <t>Mr. Hyoungyill Park</t>
  </si>
  <si>
    <t>Hyoungyill Park*, Sangdo Lee**, Yongtae Shin*</t>
  </si>
  <si>
    <t>* Soongsil University, Korea, ** Yonsei University, Korea</t>
    <phoneticPr fontId="1" type="noConversion"/>
  </si>
  <si>
    <t>D8-03</t>
  </si>
  <si>
    <t>Grid Architecture for ALICE Experiment</t>
    <phoneticPr fontId="1" type="noConversion"/>
  </si>
  <si>
    <t>Ms. jianlin Zhu</t>
  </si>
  <si>
    <t>Jianlin Zhu*, Pablo Saiz**, Latchezar Betev**, Federico Carminati**, Costin Grigoras**, Steffen Schreiner***, Alina Gabriela Grigoras**, Fabrizio Furano**, Daicui Zhou*, Guoping Zhang*</t>
    <phoneticPr fontId="1" type="noConversion"/>
  </si>
  <si>
    <t xml:space="preserve">* Central China Normal University, China,  ** CERN, Switzerland, *** Technische Universitaet Darmstadt, Germeny </t>
    <phoneticPr fontId="1" type="noConversion"/>
  </si>
  <si>
    <t>D8-04</t>
  </si>
  <si>
    <t>Heuristic Neighbor Selection Algorithm for Decentralized Load Balancing in Clustered Heterogeneous Computational Environment</t>
  </si>
  <si>
    <t>Mr. Jay, Wei Yik Lim</t>
  </si>
  <si>
    <t>Jay W.Y. Lim, Poo Kuan Hoong, Eng-Thiam Yeoh</t>
  </si>
  <si>
    <t>D8-05</t>
  </si>
  <si>
    <t>Customizable Online Application Development Environment and Online Marketplace System</t>
    <phoneticPr fontId="1" type="noConversion"/>
  </si>
  <si>
    <t>Mr. Byeong-Thaek OH</t>
  </si>
  <si>
    <t>Byeong-Thaek OH*, Sung-Ik JUN*, Sung-Jin HUR*</t>
    <phoneticPr fontId="1" type="noConversion"/>
  </si>
  <si>
    <t>* ETRI(Electronics and Telecommunications Research Institute), Korea</t>
    <phoneticPr fontId="1" type="noConversion"/>
  </si>
  <si>
    <t>E1-01</t>
    <phoneticPr fontId="4" type="noConversion"/>
  </si>
  <si>
    <t>Wireless Harness Inside ICT Equipments</t>
  </si>
  <si>
    <t>Dr. Hiroshi Ban</t>
  </si>
  <si>
    <t>Hiroshi BAN*, Narihiro NAKAMOTO*, Tomohiro OKA*, Shoichi KITAZAWA*, Kiyoshi KOBAYASHI*, Noriyasu KIKUCHI**, Hironobu HATAMOTO**, Satoru SHIMIZU**, Minako HARA***</t>
    <phoneticPr fontId="1" type="noConversion"/>
  </si>
  <si>
    <t>*ATR( Advanced Telecommunications Research Institute International), Japan, ** OKI Electric Industry Co. Ltd., Japan, *** NTT Energy and Environment Laboratories, Japan</t>
    <phoneticPr fontId="1" type="noConversion"/>
  </si>
  <si>
    <t>E1-02</t>
  </si>
  <si>
    <t>Research of Energy Management System and its Applications at the Consumer Side Based on Converged Communication</t>
    <phoneticPr fontId="1" type="noConversion"/>
  </si>
  <si>
    <t>Ms. HuiJiao Sun</t>
  </si>
  <si>
    <t>Huijiao Sun1, Jie Qiu2, Yueping Zhou3</t>
    <phoneticPr fontId="1" type="noConversion"/>
  </si>
  <si>
    <t>Guodiantong Corporation, State Grid Information &amp; Telecommunication Corporation, China</t>
    <phoneticPr fontId="1" type="noConversion"/>
  </si>
  <si>
    <t>E1-03</t>
  </si>
  <si>
    <t>Dynamic Power Management for Cluster System1</t>
    <phoneticPr fontId="1" type="noConversion"/>
  </si>
  <si>
    <t>Dr. Dae Won Kim</t>
  </si>
  <si>
    <t>Dae Won Kim, Sun Wook Kim and Seong-Woon Kim</t>
    <phoneticPr fontId="1" type="noConversion"/>
  </si>
  <si>
    <t xml:space="preserve">Electronics and Telecommunications Research Institute, Korea
</t>
    <phoneticPr fontId="1" type="noConversion"/>
  </si>
  <si>
    <t>E1-04</t>
  </si>
  <si>
    <t>An Approach to Determine Non-Technical Energy Losses in India</t>
  </si>
  <si>
    <t>Ms. Vineetha Paruchuri</t>
  </si>
  <si>
    <t>Vineetha Paruchuri  -a , Sitanshu Dubey  - b</t>
    <phoneticPr fontId="1" type="noConversion"/>
  </si>
  <si>
    <t>RV College of Engineering Bangalore - a, India, TATA Consultancy Services Pune - b, India</t>
    <phoneticPr fontId="1" type="noConversion"/>
  </si>
  <si>
    <t>E1-05</t>
  </si>
  <si>
    <t>An efficient power-saving downlink transmission scheme in OFDM-based multiple component carrier systems</t>
    <phoneticPr fontId="1" type="noConversion"/>
  </si>
  <si>
    <t>Mr. Chien-Te Tung</t>
  </si>
  <si>
    <t>Chien-Te TUNG, Yao-Liang CHUNG, Zsehong TSAI</t>
    <phoneticPr fontId="1" type="noConversion"/>
  </si>
  <si>
    <t>National Taiwan University, Taiwan</t>
    <phoneticPr fontId="1" type="noConversion"/>
  </si>
  <si>
    <t>E2-01</t>
    <phoneticPr fontId="4" type="noConversion"/>
  </si>
  <si>
    <t>A File System Specialized for N-Screen Platforms</t>
    <phoneticPr fontId="1" type="noConversion"/>
  </si>
  <si>
    <t>Mr. Illyoung Choi</t>
  </si>
  <si>
    <t>Illyoung Choi1, Jinsuk Baek2, Sangchul Kim3, Paul S. Fisher2</t>
    <phoneticPr fontId="1" type="noConversion"/>
  </si>
  <si>
    <t>1 Minigate Co., Ltd, Korea, 2 Winston-Salem State University, USA, 3 Hankuk University of Foreign Studies, Korea</t>
    <phoneticPr fontId="1" type="noConversion"/>
  </si>
  <si>
    <t>E2-02</t>
  </si>
  <si>
    <t>A Smart Reminder System for Complex Human Activities</t>
    <phoneticPr fontId="1" type="noConversion"/>
  </si>
  <si>
    <t>Mr. Thilak Hapugahage</t>
  </si>
  <si>
    <t>Hapugahage Thilak Chaminda*, Vitaly Klyuev*, Keitaro Naruse*</t>
    <phoneticPr fontId="1" type="noConversion"/>
  </si>
  <si>
    <t>The University of Aizu, Japan</t>
    <phoneticPr fontId="1" type="noConversion"/>
  </si>
  <si>
    <t>E2-03</t>
  </si>
  <si>
    <t>Daily Life Activity Tracking Application for Smart Homes using Android Smartphone</t>
    <phoneticPr fontId="1" type="noConversion"/>
  </si>
  <si>
    <t>Mr. Muhammad Fahim</t>
  </si>
  <si>
    <t>Muhammad Fahim, Iram Fatima, Sungyoung Lee, Young-Koo Lee</t>
    <phoneticPr fontId="1" type="noConversion"/>
  </si>
  <si>
    <t>Kyung Hee University, Korea</t>
    <phoneticPr fontId="1" type="noConversion"/>
  </si>
  <si>
    <t>E2-04</t>
  </si>
  <si>
    <t>How to Provide Service using Intention and Service Models</t>
    <phoneticPr fontId="1" type="noConversion"/>
  </si>
  <si>
    <t>Mr. YoungCheol Go</t>
  </si>
  <si>
    <t>YoungCheol Go, Gee Pyeong Han, Kyo IL Chung, Myung-Ae Chung</t>
  </si>
  <si>
    <t>Electronics &amp; Telecommunications Research Institute, Korea</t>
    <phoneticPr fontId="1" type="noConversion"/>
  </si>
  <si>
    <t>E2-05</t>
  </si>
  <si>
    <t>A Study of Pedestrian Observation System with Ultrasonic Distance Sensor</t>
  </si>
  <si>
    <t>Mr. Shohei Minomi</t>
  </si>
  <si>
    <t>Shohei MINOMI†, Hiroshi YAMAMOTO†, Katsuichi NAKAMURA‡, Katsuyuki YAMAZAKI†</t>
  </si>
  <si>
    <t>† Nagaoka University of Technology, Japan, ‡ Network Application Engineering Laboratories Ltd., Japan</t>
    <phoneticPr fontId="1" type="noConversion"/>
  </si>
  <si>
    <t>E2-06</t>
  </si>
  <si>
    <t>Mr. Ahmed KOGA</t>
    <phoneticPr fontId="4" type="noConversion"/>
  </si>
  <si>
    <t>Ahmed EL-KOKA a, Dae-Ki Kang a</t>
    <phoneticPr fontId="1" type="noConversion"/>
  </si>
  <si>
    <t>DSU(Dongseo University), Korea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</si>
  <si>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color indexed="8"/>
        <rFont val="맑은 고딕"/>
        <family val="3"/>
        <charset val="129"/>
      </rPr>
      <t>-01</t>
    </r>
    <phoneticPr fontId="4" type="noConversion"/>
  </si>
  <si>
    <t>Reduced Complexity DVB-RCS Turbo Decoder</t>
    <phoneticPr fontId="1" type="noConversion"/>
  </si>
  <si>
    <t>Prof. Sherif Welsen</t>
  </si>
  <si>
    <t>Sherif Welsen Shaker</t>
    <phoneticPr fontId="1" type="noConversion"/>
  </si>
  <si>
    <t>Kuang-Chi Institute of Advanced Technology Nanshan District, China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</si>
  <si>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color indexed="8"/>
        <rFont val="맑은 고딕"/>
        <family val="3"/>
        <charset val="129"/>
      </rPr>
      <t>-02</t>
    </r>
    <r>
      <rPr>
        <sz val="11"/>
        <color indexed="8"/>
        <rFont val="맑은 고딕"/>
        <family val="3"/>
        <charset val="129"/>
      </rPr>
      <t/>
    </r>
  </si>
  <si>
    <t>The Performance of ML Estimation of OFDM Symbol Time with and without Correlation Coefficient</t>
  </si>
  <si>
    <t>Mr. Jaeho Lee</t>
  </si>
  <si>
    <t>Jae-Ho Lee*, Dong-Joon Choi*, Nam-Ho Hur*, Whan-Woo Kim**</t>
  </si>
  <si>
    <t>* ETRI(lectronics and Telecommunications Research Institute), Korea, ** Chungnam National University, Korea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</si>
  <si>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color indexed="8"/>
        <rFont val="맑은 고딕"/>
        <family val="3"/>
        <charset val="129"/>
      </rPr>
      <t>-03</t>
    </r>
    <r>
      <rPr>
        <sz val="11"/>
        <color indexed="8"/>
        <rFont val="맑은 고딕"/>
        <family val="3"/>
        <charset val="129"/>
      </rPr>
      <t/>
    </r>
  </si>
  <si>
    <t>Development and Evaluation of Ecotourism Support System using Mobile Phone and Oneseg Broadcasting</t>
  </si>
  <si>
    <t>Mr. Kotaro ISHITANI</t>
  </si>
  <si>
    <t>Kotaro ISHITANI, Hiroshi YAMAMOTO, Maki YAMAMOTO, Katsuyuki YAMAZAKI</t>
  </si>
  <si>
    <t>Nagaoka University of Technology, JAPAN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</si>
  <si>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color indexed="8"/>
        <rFont val="맑은 고딕"/>
        <family val="3"/>
        <charset val="129"/>
      </rPr>
      <t>-04</t>
    </r>
    <r>
      <rPr>
        <sz val="11"/>
        <color indexed="8"/>
        <rFont val="맑은 고딕"/>
        <family val="3"/>
        <charset val="129"/>
      </rPr>
      <t/>
    </r>
  </si>
  <si>
    <t>QoE Assessment Model for Video Streaming Service using QoS Parameters in Wired-Wireless Network</t>
  </si>
  <si>
    <t>Mr. Hyun Jong Kim</t>
  </si>
  <si>
    <t>Hyun Jong Kim*, Dong Geun Yun*, Hwa-Suk Kim**, Kee Seong Cho**, Seong Gon Choi*</t>
  </si>
  <si>
    <t>* Chungbuk National University, Korea, ** Electronics ans Telecommunications Research Institute, Korea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</si>
  <si>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color indexed="8"/>
        <rFont val="맑은 고딕"/>
        <family val="3"/>
        <charset val="129"/>
      </rPr>
      <t>-05</t>
    </r>
    <r>
      <rPr>
        <sz val="11"/>
        <color indexed="8"/>
        <rFont val="맑은 고딕"/>
        <family val="3"/>
        <charset val="129"/>
      </rPr>
      <t/>
    </r>
  </si>
  <si>
    <t>VoIP Limit Analysis on WLAN Networks</t>
    <phoneticPr fontId="1" type="noConversion"/>
  </si>
  <si>
    <t>Mr. Edgar Arrais</t>
  </si>
  <si>
    <t xml:space="preserve">Edgar da Silva Arrais1, Claudio de Castro Monteiro2 </t>
    <phoneticPr fontId="1" type="noConversion"/>
  </si>
  <si>
    <t xml:space="preserve">Federal Institute of Education, Science and Technology, Brazil. </t>
    <phoneticPr fontId="1" type="noConversion"/>
  </si>
  <si>
    <t>E4-01</t>
    <phoneticPr fontId="4" type="noConversion"/>
  </si>
  <si>
    <t>Globalization and ICT Innovation Policy: Absorption Capacity in developing Countries</t>
    <phoneticPr fontId="1" type="noConversion"/>
  </si>
  <si>
    <t>Ms. Ayesha Saleem</t>
  </si>
  <si>
    <t>Ayesha SALEEM, kiyohide HIGUCHI</t>
    <phoneticPr fontId="1" type="noConversion"/>
  </si>
  <si>
    <t>E4-02</t>
  </si>
  <si>
    <t>Femtocell Deployed Self Organizing Network for U-Health: Opportunities and Challenges</t>
    <phoneticPr fontId="1" type="noConversion"/>
  </si>
  <si>
    <t>Mr. Anup Thapa</t>
  </si>
  <si>
    <t>Anup Thapa and Seokjoo Shiny</t>
    <phoneticPr fontId="1" type="noConversion"/>
  </si>
  <si>
    <t>Chosun University, Gwangju, Korea</t>
    <phoneticPr fontId="1" type="noConversion"/>
  </si>
  <si>
    <t>Nepal</t>
  </si>
  <si>
    <t>E4-03</t>
  </si>
  <si>
    <t>Effects of Interactivity on Students’ Intention to Use Simulation-Based Learning Tool in Computer Networking Education</t>
  </si>
  <si>
    <t>Dr. Hsin-Ke LU</t>
  </si>
  <si>
    <t>Hsin-ke Lu *, Peng-chun Lin *</t>
  </si>
  <si>
    <t>* Chinese Culture University, Taiwan</t>
    <phoneticPr fontId="1" type="noConversion"/>
  </si>
  <si>
    <t>E4-04</t>
  </si>
  <si>
    <t>Providing Augmented Reality Based Education for Students with Attention Deficit Hyperactive Disorder via Cloud Computing: Its Advantages</t>
    <phoneticPr fontId="1" type="noConversion"/>
  </si>
  <si>
    <t>Ms. Nor Azlina Ab Aziz</t>
  </si>
  <si>
    <t>Nor Azlina Ab Aziz a, Kamarulzaman Ab Aziz b, Avijit Paul c, Anuar Mohd Yusof d, Noor Shuhailie Mohamed Noor e</t>
    <phoneticPr fontId="1" type="noConversion"/>
  </si>
  <si>
    <t>a,b,c Multimedia University, Malaysia, d University Malaysia Kelantan, Malaysia, e Korea Development Institute, Korea</t>
    <phoneticPr fontId="1" type="noConversion"/>
  </si>
  <si>
    <t>E4-05</t>
  </si>
  <si>
    <t>Education Theory and Vertical Curricular Organization Based with Individual RFID Integrated Game-Learning for Primary Education</t>
  </si>
  <si>
    <t>{Ming-Shen Jian, Tzu-Yao Chien, Sin-Han Chen, Chia-Yu Liu, Che Chuan Ku}a, {Shu Hui Hsu}b</t>
  </si>
  <si>
    <t>National Formosa University Yunlin County -a, Taiwan, Sanchi Elementary School Hsinchu County -b, Taiwan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</si>
  <si>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5</t>
    </r>
    <r>
      <rPr>
        <sz val="11"/>
        <color indexed="8"/>
        <rFont val="맑은 고딕"/>
        <family val="3"/>
        <charset val="129"/>
      </rPr>
      <t>-01</t>
    </r>
    <phoneticPr fontId="4" type="noConversion"/>
  </si>
  <si>
    <t>Mobile Learning Collaboration for State Universities and Colleges in the Philippines</t>
  </si>
  <si>
    <t>Mr. Melvin Roxas</t>
  </si>
  <si>
    <t>Melvin Dela Cruz Roxas*, Yoshiyori Urano*</t>
  </si>
  <si>
    <t>* Waseda University, Japan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</si>
  <si>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5</t>
    </r>
    <r>
      <rPr>
        <sz val="11"/>
        <color indexed="8"/>
        <rFont val="맑은 고딕"/>
        <family val="3"/>
        <charset val="129"/>
      </rPr>
      <t>-02</t>
    </r>
  </si>
  <si>
    <t>A Practical Service in Assuring and Managing e-Government Projects</t>
    <phoneticPr fontId="1" type="noConversion"/>
  </si>
  <si>
    <t>Mr. HyungJin Kwon</t>
  </si>
  <si>
    <t>HyungJin KWON*, ByungMan. LEE* , Shinae. SHIN*</t>
    <phoneticPr fontId="1" type="noConversion"/>
  </si>
  <si>
    <t>* National Information Society Agency, Korea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</si>
  <si>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5</t>
    </r>
    <r>
      <rPr>
        <sz val="11"/>
        <color indexed="8"/>
        <rFont val="맑은 고딕"/>
        <family val="3"/>
        <charset val="129"/>
      </rPr>
      <t>-03</t>
    </r>
  </si>
  <si>
    <t>Research on the Power Information Collector of Optical Fiber Based on EPON Technology</t>
    <phoneticPr fontId="1" type="noConversion"/>
  </si>
  <si>
    <t>Mr. yannian wu</t>
  </si>
  <si>
    <t>Yannian Wu, Yinggang Zheng ,Xiaohui Song, Zhibing Zang,Yongbo Liu</t>
  </si>
  <si>
    <t>Beijing R&amp;D department of Gridcom Co.,Ltd China</t>
  </si>
  <si>
    <r>
      <t>E</t>
    </r>
    <r>
      <rPr>
        <sz val="11"/>
        <color theme="1"/>
        <rFont val="맑은 고딕"/>
        <family val="2"/>
        <charset val="129"/>
        <scheme val="minor"/>
      </rPr>
      <t>5</t>
    </r>
    <r>
      <rPr>
        <sz val="11"/>
        <color indexed="8"/>
        <rFont val="맑은 고딕"/>
        <family val="3"/>
        <charset val="129"/>
      </rPr>
      <t>-04</t>
    </r>
  </si>
  <si>
    <t>MIMO-OFDM based Broadband Power Line Communication with Maximum Ratio Combining</t>
  </si>
  <si>
    <t>Ms. Jeonghwa Yoo</t>
  </si>
  <si>
    <t>Jeonghwa Yoo, Sangho Choe</t>
  </si>
  <si>
    <t>The Catholic University of Korea, Korea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</si>
  <si>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5</t>
    </r>
    <r>
      <rPr>
        <sz val="11"/>
        <color indexed="8"/>
        <rFont val="맑은 고딕"/>
        <family val="3"/>
        <charset val="129"/>
      </rPr>
      <t>-05</t>
    </r>
  </si>
  <si>
    <t>Spreading Technique of Satellite Beacon to Avoid Jamming Attacks</t>
    <phoneticPr fontId="1" type="noConversion"/>
  </si>
  <si>
    <t>Dr. KiKeun Kim</t>
  </si>
  <si>
    <t>Kikeun Kim *, MinWoo Lee ^ and JaeSung Lim ^</t>
    <phoneticPr fontId="1" type="noConversion"/>
  </si>
  <si>
    <t>* ADD (Agency for Defense Development), Korea, ^ Ajou University, Korea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</si>
  <si>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6</t>
    </r>
    <r>
      <rPr>
        <sz val="11"/>
        <color indexed="8"/>
        <rFont val="맑은 고딕"/>
        <family val="3"/>
        <charset val="129"/>
      </rPr>
      <t>-01</t>
    </r>
    <phoneticPr fontId="4" type="noConversion"/>
  </si>
  <si>
    <t>Online Adaptive Fuzzy Logic Controller Using Neural Network for Networked Control Systems</t>
  </si>
  <si>
    <t>Mr. Pooya Hajebi</t>
  </si>
  <si>
    <t>Pooya Hajebi*, Seyed Mohammad Taghi AlModarresi**</t>
  </si>
  <si>
    <t>*,** Yazd University, Iran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</si>
  <si>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6</t>
    </r>
    <r>
      <rPr>
        <sz val="11"/>
        <color indexed="8"/>
        <rFont val="맑은 고딕"/>
        <family val="3"/>
        <charset val="129"/>
      </rPr>
      <t>-02</t>
    </r>
  </si>
  <si>
    <t>GPS-Tag for Indoor location Information and Additional User Information Providing</t>
    <phoneticPr fontId="1" type="noConversion"/>
  </si>
  <si>
    <t>Mr. Manho Park</t>
  </si>
  <si>
    <t>M.H. PARK*, W.H. KIM**, S.J. LEE*, H.C. KIM***</t>
    <phoneticPr fontId="1" type="noConversion"/>
  </si>
  <si>
    <t>* ETRI (Electronics and Telecommunications Research Institute), KOREA, **UST (University of Science &amp; Technology), KOREA *** OCube CO., LTD. , KOREA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</si>
  <si>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6</t>
    </r>
    <r>
      <rPr>
        <sz val="11"/>
        <color indexed="8"/>
        <rFont val="맑은 고딕"/>
        <family val="3"/>
        <charset val="129"/>
      </rPr>
      <t>-03</t>
    </r>
  </si>
  <si>
    <t>Message Scheduling Optimization for FlexRay Protocol</t>
    <phoneticPr fontId="1" type="noConversion"/>
  </si>
  <si>
    <t>Mr. Huabin Ruan</t>
  </si>
  <si>
    <t>Huabin Ruan a, Renfa Li a, Yong Xie a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</si>
  <si>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6</t>
    </r>
    <r>
      <rPr>
        <sz val="11"/>
        <color indexed="8"/>
        <rFont val="맑은 고딕"/>
        <family val="3"/>
        <charset val="129"/>
      </rPr>
      <t>-04</t>
    </r>
  </si>
  <si>
    <t>A Novel Non-payment Vehicle Searching Method for Multilane-Free-Flow Electronic-Toll-Collection Systems</t>
  </si>
  <si>
    <t>Mr. Liang-Rui Lin</t>
  </si>
  <si>
    <t>L.R. LIN a, G.H. HSU b, R.H. JAN a, C. CHEN a</t>
  </si>
  <si>
    <t>a National Chiao Tung University, Taiwan, b ITRI(Industrial Technology Research Institute), Taiwan</t>
    <phoneticPr fontId="1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</si>
  <si>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6</t>
    </r>
    <r>
      <rPr>
        <sz val="11"/>
        <color indexed="8"/>
        <rFont val="맑은 고딕"/>
        <family val="3"/>
        <charset val="129"/>
      </rPr>
      <t>-05</t>
    </r>
  </si>
  <si>
    <t>An Optimal Viewable Area Searching Method for Supporting User Mobility</t>
  </si>
  <si>
    <t>Mr. Kyeong Gon Ham</t>
  </si>
  <si>
    <t>Kyeong Gon Ham*, Hyeon Yang*, Dong Geun Yun*, Kee Seong Cho**, Seong Gon Choi*</t>
  </si>
  <si>
    <t>* Chungbuk National University, Korea, ** ETRI(Electronics and Telecommunications Research Institute), Korea</t>
    <phoneticPr fontId="1" type="noConversion"/>
  </si>
  <si>
    <r>
      <t>E7-0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</si>
  <si>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Loader Cart Automation Enhancement</t>
  </si>
  <si>
    <t>Mr. Hoo Chong WEI</t>
  </si>
  <si>
    <t>Wei Hoo Chong*</t>
  </si>
  <si>
    <t>* Motorola Solutions Malaysia Sdn., Malaysia.</t>
    <phoneticPr fontId="1" type="noConversion"/>
  </si>
  <si>
    <r>
      <t>E7-02</t>
    </r>
    <r>
      <rPr>
        <sz val="11"/>
        <color theme="1"/>
        <rFont val="맑은 고딕"/>
        <family val="2"/>
        <charset val="129"/>
        <scheme val="minor"/>
      </rPr>
      <t/>
    </r>
  </si>
  <si>
    <t>Re-engineering Software Education: OSS-aware Software Education in the Era of Utilizing External Resources</t>
  </si>
  <si>
    <t>Dr. Toshihiko Yamakami</t>
  </si>
  <si>
    <t>ACCESS, Japan</t>
    <phoneticPr fontId="1" type="noConversion"/>
  </si>
  <si>
    <r>
      <t>E7-03</t>
    </r>
    <r>
      <rPr>
        <sz val="11"/>
        <color theme="1"/>
        <rFont val="맑은 고딕"/>
        <family val="2"/>
        <charset val="129"/>
        <scheme val="minor"/>
      </rPr>
      <t/>
    </r>
  </si>
  <si>
    <t>Agent-Based Transformation Architecture for Developing Intelligent Systems</t>
  </si>
  <si>
    <t>Dr. Somkiat Kitjongthawonkul</t>
  </si>
  <si>
    <t>Somkiat Kitjongthawonkul*</t>
    <phoneticPr fontId="1" type="noConversion"/>
  </si>
  <si>
    <t>* Australian Catholic University, Australia</t>
    <phoneticPr fontId="1" type="noConversion"/>
  </si>
  <si>
    <r>
      <t>E7-04</t>
    </r>
    <r>
      <rPr>
        <sz val="11"/>
        <color theme="1"/>
        <rFont val="맑은 고딕"/>
        <family val="2"/>
        <charset val="129"/>
        <scheme val="minor"/>
      </rPr>
      <t/>
    </r>
  </si>
  <si>
    <t xml:space="preserve">A User-driven Interactive 3D Video Streaming Transmission System with Low Network Bandwidth Requirements </t>
    <phoneticPr fontId="1" type="noConversion"/>
  </si>
  <si>
    <t>Mr. zhenli zhou</t>
  </si>
  <si>
    <t xml:space="preserve">Zhenli Zhou, Li Zhuo, Jing Zhang, Xiaoguang Li </t>
    <phoneticPr fontId="1" type="noConversion"/>
  </si>
  <si>
    <r>
      <t>E7-05</t>
    </r>
    <r>
      <rPr>
        <sz val="11"/>
        <color theme="1"/>
        <rFont val="맑은 고딕"/>
        <family val="2"/>
        <charset val="129"/>
        <scheme val="minor"/>
      </rPr>
      <t/>
    </r>
  </si>
  <si>
    <t>Development of e-Government Standard Framework
through Open Innovation Strategy</t>
    <phoneticPr fontId="1" type="noConversion"/>
  </si>
  <si>
    <t>Mr. Gu-Il Kang</t>
  </si>
  <si>
    <t>Gu-Il Kang*, Sung-Jun Mun*, Young-Il Kwon*</t>
    <phoneticPr fontId="1" type="noConversion"/>
  </si>
  <si>
    <t>E8-01</t>
    <phoneticPr fontId="4" type="noConversion"/>
  </si>
  <si>
    <t>Virtual-World Alchemy: Implications for Service Engineering from Mobile Social Games in Japan</t>
  </si>
  <si>
    <t>E8-02</t>
  </si>
  <si>
    <t>Revenue-Generation Pattern Analysis of Mobile Social Games in Japan</t>
  </si>
  <si>
    <t>E8-03</t>
  </si>
  <si>
    <t>An Efficient Visual Classification Based Approach to Decision Tree Construction</t>
    <phoneticPr fontId="1" type="noConversion"/>
  </si>
  <si>
    <t>Ms. Tahmina Rahman</t>
  </si>
  <si>
    <t>Tahmina Rahman and Koichi Harada</t>
    <phoneticPr fontId="1" type="noConversion"/>
  </si>
  <si>
    <t>Hiroshima University, Japan.</t>
    <phoneticPr fontId="1" type="noConversion"/>
  </si>
  <si>
    <t>E8-04</t>
  </si>
  <si>
    <t>Grid Analysis of MISO Image Super resolution Techniques</t>
  </si>
  <si>
    <t>Mr. Toufeeq Ahmad</t>
  </si>
  <si>
    <t>Toufeeq Ahmad, Shahryar Shafique Qureshi</t>
  </si>
  <si>
    <t>E8-05</t>
  </si>
  <si>
    <t>The optimized pre-processing algorithm for hardware design implementation</t>
    <phoneticPr fontId="1" type="noConversion"/>
  </si>
  <si>
    <t>Mr. JunSeo Lee</t>
  </si>
  <si>
    <t xml:space="preserve">JunSeo LEE *, JeongMok HA **, WhanWoo KIM * </t>
    <phoneticPr fontId="1" type="noConversion"/>
  </si>
  <si>
    <t xml:space="preserve">* CNU(Chungnam National University), Korea, ** POSTECH(Pohang University of Science and Technology), Korea </t>
    <phoneticPr fontId="1" type="noConversion"/>
  </si>
  <si>
    <t>F2-01</t>
    <phoneticPr fontId="4" type="noConversion"/>
  </si>
  <si>
    <t>Power Allocation for Broadcast and Multicast Service</t>
    <phoneticPr fontId="1" type="noConversion"/>
  </si>
  <si>
    <t>Ms. Hannah KIM</t>
  </si>
  <si>
    <t>Hannah KIM *, Young-il KIM*</t>
    <phoneticPr fontId="1" type="noConversion"/>
  </si>
  <si>
    <t>* ETRI(Electronics and Telecommunications Research Institute) 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</si>
  <si>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2</t>
    </r>
    <r>
      <rPr>
        <sz val="11"/>
        <color indexed="8"/>
        <rFont val="맑은 고딕"/>
        <family val="3"/>
        <charset val="129"/>
      </rPr>
      <t>-0</t>
    </r>
    <r>
      <rPr>
        <sz val="11"/>
        <color theme="1"/>
        <rFont val="맑은 고딕"/>
        <family val="2"/>
        <charset val="129"/>
        <scheme val="minor"/>
      </rPr>
      <t>2</t>
    </r>
    <phoneticPr fontId="4" type="noConversion"/>
  </si>
  <si>
    <t>Mr. Adel Amani</t>
  </si>
  <si>
    <t>Adel Amani *, Hossein Pedram *</t>
  </si>
  <si>
    <t>F2-03</t>
  </si>
  <si>
    <t>A Fully Integrated Pulsewidth Modulator for Class-S System</t>
    <phoneticPr fontId="1" type="noConversion"/>
  </si>
  <si>
    <t>Dr. Bonghyuk Park</t>
  </si>
  <si>
    <t>Bonghyuk Park, Jaeho Jung</t>
    <phoneticPr fontId="1" type="noConversion"/>
  </si>
  <si>
    <t>F2-04</t>
  </si>
  <si>
    <t>Performance Evaluation of Random Access for M2M Communication on IEEE 802.16 Network</t>
    <phoneticPr fontId="1" type="noConversion"/>
  </si>
  <si>
    <t>Mr. Seokki Kim</t>
  </si>
  <si>
    <t>Seokki Kim*, Jaesun Cha*, Soojung Jung*, Chulsik Yoon*, Kwangjae Lim*</t>
    <phoneticPr fontId="1" type="noConversion"/>
  </si>
  <si>
    <t>F2-05</t>
  </si>
  <si>
    <t>Mimimum FFT input bit resolution of 64-QAM case according to Uncoded-BER(Bit Error Rate) Performance in Mobile-WiMAX system</t>
    <phoneticPr fontId="1" type="noConversion"/>
  </si>
  <si>
    <t>Dr. Yong Su Lee</t>
  </si>
  <si>
    <t>Yong Su Lee*, Young-il Kim*, Jun-woo Kim*, Won Ryu*, Lee Ho Jin*, Tae-Sik Kim**, Whan Woo Kim***</t>
    <phoneticPr fontId="1" type="noConversion"/>
  </si>
  <si>
    <t>* Electronics Telecommunications Research Institute, Korea, **Korea Aerospace Research Institute, Korea, *** Chungnam National University, Korea</t>
    <phoneticPr fontId="1" type="noConversion"/>
  </si>
  <si>
    <t>F2-06</t>
  </si>
  <si>
    <t>Dynamic MBS Zone Configuration Mechanism for MCBCS over Mobile WiMAX</t>
  </si>
  <si>
    <t>Dr. Sun-Hwa Lim</t>
  </si>
  <si>
    <t>Sun-Hwa Lim, Young-il Kim, Won Ryu</t>
  </si>
  <si>
    <t>F2-07</t>
  </si>
  <si>
    <t>Paging Scheme for Interworking between WiBro and IMS</t>
    <phoneticPr fontId="1" type="noConversion"/>
  </si>
  <si>
    <t>Mr. Hyunsuk Roh</t>
  </si>
  <si>
    <t xml:space="preserve">*Hyunsuk Roh, **Sang-ho Lee,
</t>
    <phoneticPr fontId="1" type="noConversion"/>
  </si>
  <si>
    <t>* Electronics and Telecommunications Research Institute (ETRI), Korea, ** Chungbuk National University, Korea</t>
    <phoneticPr fontId="1" type="noConversion"/>
  </si>
  <si>
    <t>F2-08</t>
  </si>
  <si>
    <t>Pre-Equalizer Systems with Transmit Equalization Code for Three and Four Transmit Antennas</t>
    <phoneticPr fontId="1" type="noConversion"/>
  </si>
  <si>
    <t>Mr. Soon Yong Song</t>
  </si>
  <si>
    <t>Soon Yong Song ab, Young-il Kim ab</t>
    <phoneticPr fontId="1" type="noConversion"/>
  </si>
  <si>
    <t>a ETRI (Electronics and Telecommunications Research Institute), Korea, b KUST(Korea University of Science and Technology), Korea</t>
    <phoneticPr fontId="1" type="noConversion"/>
  </si>
  <si>
    <t>F2-09</t>
  </si>
  <si>
    <t>Design of On-body Antenna for Wireless Body Area Network</t>
  </si>
  <si>
    <t>Mr. Soonyong Lee</t>
  </si>
  <si>
    <t>Soonyong Lee*, Uisheon Kim, Kyeol Kwon, Wonbm Seo, Jaehoon Choi **</t>
  </si>
  <si>
    <t>Hanyang University, Korea</t>
    <phoneticPr fontId="1" type="noConversion"/>
  </si>
  <si>
    <t>F2-10</t>
  </si>
  <si>
    <t>An OID-Based Identifier Framework Supporting the Interoperability of Heterogeneous Identifiers</t>
    <phoneticPr fontId="1" type="noConversion"/>
  </si>
  <si>
    <t>Prof. Euihyun Jung</t>
  </si>
  <si>
    <t>Euihyun Jung*, Younghwan Choi**, Jun Seob Lee**, Hyoung Jun Kim**</t>
    <phoneticPr fontId="1" type="noConversion"/>
  </si>
  <si>
    <t>* Anyang University, Korea, ** ETRI(Electronics and Telecommunications Research Institute), Korea</t>
    <phoneticPr fontId="1" type="noConversion"/>
  </si>
  <si>
    <t>F2-11</t>
  </si>
  <si>
    <t>Method of Social Network Service Based Media Contents sharing by Modified URL shortening</t>
    <phoneticPr fontId="1" type="noConversion"/>
  </si>
  <si>
    <t>Mr. Seokhyun Song</t>
  </si>
  <si>
    <t>Seokhyun Song*, Hyeontaek Oh*, Sangmin Park*, Seung-Hee Kim**, Youngho Jeong** and Junkyun Choi*</t>
    <phoneticPr fontId="1" type="noConversion"/>
  </si>
  <si>
    <t>* Korea Advanced Institute of Science and Technology, Korea, ** Electronics and Telecommunications Research Institute, Korea</t>
    <phoneticPr fontId="1" type="noConversion"/>
  </si>
  <si>
    <t>F2-12</t>
  </si>
  <si>
    <t>A Survey on Guaranteeing Availability in Smart Grid Communications</t>
    <phoneticPr fontId="1" type="noConversion"/>
  </si>
  <si>
    <t>Prof. Mihui Kim</t>
  </si>
  <si>
    <t>Mihui Kim</t>
    <phoneticPr fontId="1" type="noConversion"/>
  </si>
  <si>
    <t>Hankyong National University, Korea</t>
    <phoneticPr fontId="1" type="noConversion"/>
  </si>
  <si>
    <t>F2-13</t>
  </si>
  <si>
    <t>XBRL Financial Database for Higher Education Institutions</t>
    <phoneticPr fontId="1" type="noConversion"/>
  </si>
  <si>
    <t>Prof. Masaaki Ida</t>
  </si>
  <si>
    <t>Masaaki IDA</t>
    <phoneticPr fontId="1" type="noConversion"/>
  </si>
  <si>
    <t>National Institution for Academic Degrees and University Evaluation, Japan</t>
    <phoneticPr fontId="1" type="noConversion"/>
  </si>
  <si>
    <t>F2-14</t>
  </si>
  <si>
    <t>A Robust and Embedded Efficient PFC Controller Based on Storable Reference Current Rebuilt Strategy</t>
    <phoneticPr fontId="1" type="noConversion"/>
  </si>
  <si>
    <t>Ms. Jinjin Yang</t>
  </si>
  <si>
    <t>Jinjin Yang, Hongkun He, Jianping Wang, Lei Shi, Linbo Wang</t>
  </si>
  <si>
    <t>Northwestern Polytechnical University Shaanxi, China</t>
    <phoneticPr fontId="1" type="noConversion"/>
  </si>
  <si>
    <t>F2-15</t>
  </si>
  <si>
    <t>Battery Life Time Extension Method By Using Signalling Interval Control</t>
  </si>
  <si>
    <t>Mr. Hyeon Yang</t>
  </si>
  <si>
    <t>Yang Hyeon*, Min Woo Kim*, Jong Min Lee**, Seong Gon Choi*</t>
  </si>
  <si>
    <t>F2-16</t>
  </si>
  <si>
    <t>Implementation of Smart Green City in Response to Climate Change–With focus on the Reference Case of the Ministry of Land, Transport &amp; Maritime Affairs of Korea</t>
    <phoneticPr fontId="1" type="noConversion"/>
  </si>
  <si>
    <t>Mr. Bo Yeon Choi</t>
  </si>
  <si>
    <t>B. Y. CHOI*, S. J. MOON*, M. W. PYEON*, J. H. KOO*</t>
    <phoneticPr fontId="1" type="noConversion"/>
  </si>
  <si>
    <t>Konkuk University, Korea</t>
    <phoneticPr fontId="1" type="noConversion"/>
  </si>
  <si>
    <t>F2-17</t>
  </si>
  <si>
    <t>The Effect of Social Influence on Consumers‟ Hybrid Electric Vehicles Adoption in Korea and China</t>
    <phoneticPr fontId="1" type="noConversion"/>
  </si>
  <si>
    <t>Ms. Chunmi Jeon</t>
  </si>
  <si>
    <t xml:space="preserve">Chunmi Jeon*, Jaeheung YOO **, Mun Kee Choi*** </t>
    <phoneticPr fontId="1" type="noConversion"/>
  </si>
  <si>
    <t>* KAIST (Korea Advanced Institute of Science and Technology), Korea</t>
    <phoneticPr fontId="1" type="noConversion"/>
  </si>
  <si>
    <r>
      <t>F4-0</t>
    </r>
    <r>
      <rPr>
        <sz val="11"/>
        <color theme="1"/>
        <rFont val="맑은 고딕"/>
        <family val="2"/>
        <charset val="129"/>
        <scheme val="minor"/>
      </rPr>
      <t>1</t>
    </r>
    <phoneticPr fontId="4" type="noConversion"/>
  </si>
  <si>
    <t>Implementation of an OpenFlow Network Virtualization for Multi-Controller Environment</t>
  </si>
  <si>
    <t>Mr. Seok Hong MIN</t>
  </si>
  <si>
    <t>Seokhong Min, Seungju Kim, Jaeyong Lee, Byungchul Kim*, Wontaek Hong, Jonguk Kong**</t>
  </si>
  <si>
    <t>* Chungnam National University, Korea, ** Korea Institute of Science Technology and Information, Korea</t>
    <phoneticPr fontId="1" type="noConversion"/>
  </si>
  <si>
    <r>
      <t>F4-02</t>
    </r>
    <r>
      <rPr>
        <sz val="11"/>
        <color theme="1"/>
        <rFont val="맑은 고딕"/>
        <family val="2"/>
        <charset val="129"/>
        <scheme val="minor"/>
      </rPr>
      <t/>
    </r>
  </si>
  <si>
    <t>A Multicast Service Scheme for Various Wireless Access Networks</t>
    <phoneticPr fontId="1" type="noConversion"/>
  </si>
  <si>
    <t>Mr. Hyeonsik Yoon</t>
  </si>
  <si>
    <t>Hyeonsik Yoon, Heasook Park</t>
    <phoneticPr fontId="1" type="noConversion"/>
  </si>
  <si>
    <r>
      <t>F4-03</t>
    </r>
    <r>
      <rPr>
        <sz val="11"/>
        <color theme="1"/>
        <rFont val="맑은 고딕"/>
        <family val="2"/>
        <charset val="129"/>
        <scheme val="minor"/>
      </rPr>
      <t/>
    </r>
  </si>
  <si>
    <t>Classification of N-Screen Services and its Standardization</t>
  </si>
  <si>
    <t>Dr. Changwoo Yoon</t>
  </si>
  <si>
    <t>Changwoo Yoon, Taiwon Um, Hyunwoo Lee</t>
    <phoneticPr fontId="1" type="noConversion"/>
  </si>
  <si>
    <t>* ETRI(Electronics &amp; Telecommunications Research Institute), Korea</t>
    <phoneticPr fontId="1" type="noConversion"/>
  </si>
  <si>
    <r>
      <t>F4-04</t>
    </r>
    <r>
      <rPr>
        <sz val="11"/>
        <color theme="1"/>
        <rFont val="맑은 고딕"/>
        <family val="2"/>
        <charset val="129"/>
        <scheme val="minor"/>
      </rPr>
      <t/>
    </r>
  </si>
  <si>
    <t>Analysis of TCP performance over the PBB-TE during the protection switchover time</t>
    <phoneticPr fontId="1" type="noConversion"/>
  </si>
  <si>
    <t>Mr. Hyung-Nam Kim</t>
  </si>
  <si>
    <t>Hyung-Nam Kim a, Hyun-Pil Kim a, Jin-Seek Choi a</t>
    <phoneticPr fontId="1" type="noConversion"/>
  </si>
  <si>
    <t>a Hanyang University</t>
    <phoneticPr fontId="1" type="noConversion"/>
  </si>
  <si>
    <r>
      <t>F4-05</t>
    </r>
    <r>
      <rPr>
        <sz val="11"/>
        <color theme="1"/>
        <rFont val="맑은 고딕"/>
        <family val="2"/>
        <charset val="129"/>
        <scheme val="minor"/>
      </rPr>
      <t/>
    </r>
  </si>
  <si>
    <t>Strategies for Giga-Internet Stimulation</t>
  </si>
  <si>
    <t>Dr. Hyongsoon Kim Ryu</t>
  </si>
  <si>
    <t>Hyongsoon Kim*, Kwang-Taek Ryu*, Sang-Yong Ha*, and Eunyoung Lee**</t>
  </si>
  <si>
    <t>* National Information Society Agency, Korea, ** Dongduk Women’s University, Korea</t>
    <phoneticPr fontId="1" type="noConversion"/>
  </si>
  <si>
    <r>
      <t>F4-06</t>
    </r>
    <r>
      <rPr>
        <sz val="11"/>
        <color theme="1"/>
        <rFont val="맑은 고딕"/>
        <family val="2"/>
        <charset val="129"/>
        <scheme val="minor"/>
      </rPr>
      <t/>
    </r>
  </si>
  <si>
    <t>The Distributed Service Network Architecture Approach for Russian Networks Planning</t>
    <phoneticPr fontId="1" type="noConversion"/>
  </si>
  <si>
    <t>Dr. Yury Semenov</t>
  </si>
  <si>
    <t>Yury SEMENOV a, Vladislav PYATTAEV a, Chang-shin Chung b</t>
    <phoneticPr fontId="1" type="noConversion"/>
  </si>
  <si>
    <t>a OJSC “GIPROSVYAZ” North-West Branch, Russia, b Telecommunications Technology Association (TTA), Korea</t>
    <phoneticPr fontId="1" type="noConversion"/>
  </si>
  <si>
    <r>
      <t>F4-07</t>
    </r>
    <r>
      <rPr>
        <sz val="11"/>
        <color theme="1"/>
        <rFont val="맑은 고딕"/>
        <family val="2"/>
        <charset val="129"/>
        <scheme val="minor"/>
      </rPr>
      <t/>
    </r>
  </si>
  <si>
    <t>Performance Analysis of Un-coded Multiband OFDM UWB System</t>
    <phoneticPr fontId="1" type="noConversion"/>
  </si>
  <si>
    <t>Mr. Yilma Desta</t>
  </si>
  <si>
    <t>Y.T. DESTA*, Tao JIANG**</t>
    <phoneticPr fontId="1" type="noConversion"/>
  </si>
  <si>
    <t>Harbin Engineering University, China</t>
    <phoneticPr fontId="1" type="noConversion"/>
  </si>
  <si>
    <r>
      <t>F4-08</t>
    </r>
    <r>
      <rPr>
        <sz val="11"/>
        <color theme="1"/>
        <rFont val="맑은 고딕"/>
        <family val="2"/>
        <charset val="129"/>
        <scheme val="minor"/>
      </rPr>
      <t/>
    </r>
  </si>
  <si>
    <t>IPTV2.0 Demonstration Test-bed in Daegu</t>
    <phoneticPr fontId="1" type="noConversion"/>
  </si>
  <si>
    <t>Mr. KangWoon Hong</t>
  </si>
  <si>
    <t>Kang-Woon Hong*, Won Ryu*, Chong-Won Park**, Hyun-Woo Lee*</t>
    <phoneticPr fontId="1" type="noConversion"/>
  </si>
  <si>
    <t>* Electronics and Telecommunications Research Institute, Korea, ** Mobile Technology Convergence Center, Korea</t>
    <phoneticPr fontId="1" type="noConversion"/>
  </si>
  <si>
    <r>
      <t>F4-09</t>
    </r>
    <r>
      <rPr>
        <sz val="11"/>
        <color theme="1"/>
        <rFont val="맑은 고딕"/>
        <family val="2"/>
        <charset val="129"/>
        <scheme val="minor"/>
      </rPr>
      <t/>
    </r>
  </si>
  <si>
    <t>User Preference based Selection Method to provide Personalized Multimedia Service with Service Quality</t>
    <phoneticPr fontId="1" type="noConversion"/>
  </si>
  <si>
    <t xml:space="preserve">Kyeong Gon Ham, Hyun Jong Kim, Seong Gon Choi* </t>
    <phoneticPr fontId="1" type="noConversion"/>
  </si>
  <si>
    <r>
      <t>F4-10</t>
    </r>
    <r>
      <rPr>
        <sz val="11"/>
        <color theme="1"/>
        <rFont val="맑은 고딕"/>
        <family val="2"/>
        <charset val="129"/>
        <scheme val="minor"/>
      </rPr>
      <t/>
    </r>
  </si>
  <si>
    <t>Implementation of PREP (P2P-based streaming Protocol) Client</t>
    <phoneticPr fontId="1" type="noConversion"/>
  </si>
  <si>
    <t>Mr. Wook Hyun</t>
  </si>
  <si>
    <t>Wook Hyun a, SeungHei Kim a, ChangKyu Lee b, ShinGak Kang a</t>
    <phoneticPr fontId="1" type="noConversion"/>
  </si>
  <si>
    <t>a ETRI(Electronics and Telecommunications Research Institute), Korea, b University of Science &amp; Technology, Korea</t>
    <phoneticPr fontId="1" type="noConversion"/>
  </si>
  <si>
    <r>
      <t>F4-11</t>
    </r>
    <r>
      <rPr>
        <sz val="11"/>
        <color theme="1"/>
        <rFont val="맑은 고딕"/>
        <family val="2"/>
        <charset val="129"/>
        <scheme val="minor"/>
      </rPr>
      <t/>
    </r>
  </si>
  <si>
    <t>A Seamless Multicast Scheme for supporting Global Mobility in Proxy Mobile IPv6 Networks</t>
    <phoneticPr fontId="1" type="noConversion"/>
  </si>
  <si>
    <t>Mr. Hwan-gi Kim</t>
  </si>
  <si>
    <t xml:space="preserve">Hwan-gi Kim*, Jong-min Kim*, Hwa-sung Kim* </t>
    <phoneticPr fontId="1" type="noConversion"/>
  </si>
  <si>
    <t xml:space="preserve">* Kwangwoon University, Korea </t>
    <phoneticPr fontId="1" type="noConversion"/>
  </si>
  <si>
    <r>
      <t>F4-12</t>
    </r>
    <r>
      <rPr>
        <sz val="11"/>
        <color theme="1"/>
        <rFont val="맑은 고딕"/>
        <family val="2"/>
        <charset val="129"/>
        <scheme val="minor"/>
      </rPr>
      <t/>
    </r>
  </si>
  <si>
    <t>The Multipurpose IP Phone Architecture for Home Service</t>
    <phoneticPr fontId="1" type="noConversion"/>
  </si>
  <si>
    <t>Mr. Seunghan Choi</t>
  </si>
  <si>
    <t>Choi Seung-Han, Min Sun-Ho, Seo Chang-Ho</t>
    <phoneticPr fontId="1" type="noConversion"/>
  </si>
  <si>
    <t>Kongju National University</t>
    <phoneticPr fontId="1" type="noConversion"/>
  </si>
  <si>
    <r>
      <t>F4-13</t>
    </r>
    <r>
      <rPr>
        <sz val="11"/>
        <color theme="1"/>
        <rFont val="맑은 고딕"/>
        <family val="2"/>
        <charset val="129"/>
        <scheme val="minor"/>
      </rPr>
      <t/>
    </r>
  </si>
  <si>
    <t>Investigating Image Super Resolution Techniques:What to Choose?</t>
    <phoneticPr fontId="1" type="noConversion"/>
  </si>
  <si>
    <t>Mr. shahryar Qureshi</t>
  </si>
  <si>
    <t>Shahryar Shafique Qureshi, Xue Ming Li, Toufeeq Ahmad</t>
    <phoneticPr fontId="1" type="noConversion"/>
  </si>
  <si>
    <t>Beijing University of Posts and Telecommunications, China.</t>
    <phoneticPr fontId="1" type="noConversion"/>
  </si>
  <si>
    <r>
      <t>F4-14</t>
    </r>
    <r>
      <rPr>
        <sz val="11"/>
        <color theme="1"/>
        <rFont val="맑은 고딕"/>
        <family val="2"/>
        <charset val="129"/>
        <scheme val="minor"/>
      </rPr>
      <t/>
    </r>
  </si>
  <si>
    <t>A Watch-type Human Activity Detector for the Aged Care</t>
    <phoneticPr fontId="1" type="noConversion"/>
  </si>
  <si>
    <t>Mr. chankyu park</t>
  </si>
  <si>
    <t>Chankyu Park*, Jaehong Kim*, Ho-Jin Choi**</t>
    <phoneticPr fontId="1" type="noConversion"/>
  </si>
  <si>
    <t>* ETRI(Electronics and Telecommunications Research Institute), Korea, ** KAIST(Korea Advanced Institute of Science and Technology), Korea</t>
    <phoneticPr fontId="1" type="noConversion"/>
  </si>
  <si>
    <r>
      <t>F4-15</t>
    </r>
    <r>
      <rPr>
        <sz val="11"/>
        <color theme="1"/>
        <rFont val="맑은 고딕"/>
        <family val="2"/>
        <charset val="129"/>
        <scheme val="minor"/>
      </rPr>
      <t/>
    </r>
  </si>
  <si>
    <t>A Development of Order Processing System: BPMN Model</t>
    <phoneticPr fontId="1" type="noConversion"/>
  </si>
  <si>
    <t>Prof. Charoenchai Wongwatkit</t>
  </si>
  <si>
    <t>Charoenchai Wongwatkit</t>
    <phoneticPr fontId="1" type="noConversion"/>
  </si>
  <si>
    <t>King Mongkut’s University of Technology Thonburi, Thailand</t>
    <phoneticPr fontId="1" type="noConversion"/>
  </si>
  <si>
    <t>F6-01</t>
    <phoneticPr fontId="4" type="noConversion"/>
  </si>
  <si>
    <t>ZigBee Based Energy Efficient Outdoor Lighting Control System</t>
  </si>
  <si>
    <t>Mr. Adeel Siddiqui</t>
  </si>
  <si>
    <t>Adeel A. Siddiqui*, Arbab Waheed Ahmad*, Hee Kwon Yang* and Chankil Lee*</t>
  </si>
  <si>
    <t>* Hanyang University, Korea.</t>
    <phoneticPr fontId="1" type="noConversion"/>
  </si>
  <si>
    <t>F6-02</t>
  </si>
  <si>
    <t>Efficient Interference-aware Channel Allocation in Multi-radio Wireless Mesh Networks</t>
    <phoneticPr fontId="1" type="noConversion"/>
  </si>
  <si>
    <t>Mr. Yonggyu Kim</t>
  </si>
  <si>
    <t>Yonggyu Kim*, Doyoung Jung†, Youngdoo Kim‡, Sungchang Choi†, and Joongsoo Ma†</t>
    <phoneticPr fontId="1" type="noConversion"/>
  </si>
  <si>
    <t>*,†,‡ SK Telecom, Korea, † Korea Advanced Institute of Science and Technology, Korea</t>
    <phoneticPr fontId="1" type="noConversion"/>
  </si>
  <si>
    <t>F6-03</t>
  </si>
  <si>
    <t>An Open, Flexible and Multilevel Data Storing and Processing Platform for Very Large Scale Sensor Network</t>
    <phoneticPr fontId="1" type="noConversion"/>
  </si>
  <si>
    <t>Mr. Liu Jing</t>
  </si>
  <si>
    <t>Jing LIU*, Jing CHEN*, Li PENG**, Xixin CAO*, RenChun Lian***, Ping WANG*</t>
    <phoneticPr fontId="1" type="noConversion"/>
  </si>
  <si>
    <t>* Peking University, China, ** Jiangnan University, China, *** Inspeed Communication Co.,Ltd, China</t>
    <phoneticPr fontId="1" type="noConversion"/>
  </si>
  <si>
    <t>F6-04</t>
  </si>
  <si>
    <t>A Study for Hop Count on the Ad-Hoc of Wireless Communication</t>
    <phoneticPr fontId="1" type="noConversion"/>
  </si>
  <si>
    <t>Mr. KyoungGyu Lee</t>
  </si>
  <si>
    <t>KyoungGyu Lee*, SangJin Lee*, YoungGoan Kim**, KooHyung Kwon***, WonGi Lim***</t>
    <phoneticPr fontId="1" type="noConversion"/>
  </si>
  <si>
    <t>* Telecom R&amp;D Center, AddWIN Co.,Ltd.,Korea, ** Samsung Thales Co.,Ltd., Korea, *** Agency for Defense Development, Korea</t>
    <phoneticPr fontId="1" type="noConversion"/>
  </si>
  <si>
    <t>F6-05</t>
  </si>
  <si>
    <t>A USN based Automatic Waste Collection System</t>
    <phoneticPr fontId="1" type="noConversion"/>
  </si>
  <si>
    <t>Mr. Waheed Ahmad Arbab</t>
  </si>
  <si>
    <t>Waheed Ahmad Arbab1, Faheem Ijaz2, Tae Min Yoon3, Chankil Lee4</t>
  </si>
  <si>
    <t>F6-06</t>
  </si>
  <si>
    <t>Remote management and control system for LED based Plant Factory using ZigBee and Internet</t>
    <phoneticPr fontId="1" type="noConversion"/>
  </si>
  <si>
    <t>Mr. FAHEEM IJAZ</t>
  </si>
  <si>
    <t>Faheem Ijaz*, Adeel A. Siddiqui*, Byung Kwan Im*, Chankil Lee*</t>
    <phoneticPr fontId="1" type="noConversion"/>
  </si>
  <si>
    <t>* Hanyang University, Korea</t>
    <phoneticPr fontId="1" type="noConversion"/>
  </si>
  <si>
    <t>F6-07</t>
  </si>
  <si>
    <t>A study for Vehicle-IT convergence services development using repository integration tool</t>
    <phoneticPr fontId="1" type="noConversion"/>
  </si>
  <si>
    <t>Mr. Yong Yoon SHIN</t>
  </si>
  <si>
    <t>YongYoon. SHIN*, ByungYun. LEE*, YoungIl. CHOI*</t>
    <phoneticPr fontId="1" type="noConversion"/>
  </si>
  <si>
    <t>*ETRI(Electronics and Telecommunications Research Institute), Korea</t>
    <phoneticPr fontId="1" type="noConversion"/>
  </si>
  <si>
    <t>F6-08</t>
  </si>
  <si>
    <t>Design and Implementation of ME-VPNS</t>
  </si>
  <si>
    <t>Dr. Byeongsik Kim</t>
  </si>
  <si>
    <t>Byeongsik Kim, Seunghyun Yoon, Youhyeon Jeong, Hoyoung Song</t>
  </si>
  <si>
    <t>F6-09</t>
  </si>
  <si>
    <t>A Scientific Workflow Service with Intuitive Problem Solving Environment for Aerodynamics</t>
    <phoneticPr fontId="1" type="noConversion"/>
  </si>
  <si>
    <t>Ms. Seoyoung Kim</t>
  </si>
  <si>
    <t>Seoyoung Kim*, Kyoung-a Yoon*, Yoonhee Kim**, Chongam Kim***</t>
    <phoneticPr fontId="1" type="noConversion"/>
  </si>
  <si>
    <t>* ** Sookmyung Women’s University, Korea, *** Seoul National University, Korea</t>
    <phoneticPr fontId="1" type="noConversion"/>
  </si>
  <si>
    <t>F6-10</t>
  </si>
  <si>
    <t>SaaSpia Platform: Integrating and Customizing On-Demand Applications Supporting Multi-tenancy</t>
    <phoneticPr fontId="1" type="noConversion"/>
  </si>
  <si>
    <t>Mr. Kyounghyun Park</t>
  </si>
  <si>
    <t>Kyounghyun PARK, Heesun WON, Sungjin HUR</t>
    <phoneticPr fontId="1" type="noConversion"/>
  </si>
  <si>
    <t>Electronics and Telecommunications Research Institute, Korea</t>
    <phoneticPr fontId="1" type="noConversion"/>
  </si>
  <si>
    <t>F6-11</t>
  </si>
  <si>
    <t>Smart Separated Software Execution System for Software as a Service</t>
    <phoneticPr fontId="1" type="noConversion"/>
  </si>
  <si>
    <t>Dr. Su-Min Jang</t>
  </si>
  <si>
    <t>Su-Min Jang, Won-Hyuk Choi, Won-Young Kim</t>
    <phoneticPr fontId="1" type="noConversion"/>
  </si>
  <si>
    <t>Cloud Computing Research Department, Electronics and Telecommunications Research Institute, Daejeon, Korea</t>
    <phoneticPr fontId="1" type="noConversion"/>
  </si>
  <si>
    <t>F6-12</t>
  </si>
  <si>
    <t>A Variable Structure Compensation Fuzzy Neural Network and Identification</t>
    <phoneticPr fontId="1" type="noConversion"/>
  </si>
  <si>
    <t>Mr. Jing Liu</t>
  </si>
  <si>
    <t>Jing LIU*, Yalu CAO*, Ping WANG*, Li PENG**, RenChun Lian***, Xixin CAO*</t>
    <phoneticPr fontId="1" type="noConversion"/>
  </si>
  <si>
    <t>F6-13</t>
  </si>
  <si>
    <t>Methods to Improve Stereo Matching Algorithm for Object Segmentation</t>
    <phoneticPr fontId="1" type="noConversion"/>
  </si>
  <si>
    <t>Mr. JeongMok HA</t>
  </si>
  <si>
    <t>JeongMok Ha*, Hong Jeong*, JunSeo Lee**</t>
    <phoneticPr fontId="1" type="noConversion"/>
  </si>
  <si>
    <t>* POSTECH (Pohang University of Science and Technology), Korea, ** CNU (Chungnam National University), Korea</t>
    <phoneticPr fontId="1" type="noConversion"/>
  </si>
  <si>
    <t>F6-14</t>
  </si>
  <si>
    <t>Performance Analysis on Wireless Unicast with Network Coding</t>
    <phoneticPr fontId="1" type="noConversion"/>
  </si>
  <si>
    <t>Mr. Tao Zhang</t>
  </si>
  <si>
    <t>Tao Zhang*, Chunlin E*, Bin Wang*</t>
    <phoneticPr fontId="1" type="noConversion"/>
  </si>
  <si>
    <t>F6-15</t>
  </si>
  <si>
    <t>RFID Infrastructure Management Based on Event Correlation Analysis</t>
    <phoneticPr fontId="1" type="noConversion"/>
  </si>
  <si>
    <t>Mr. Ho Sung Lee</t>
  </si>
  <si>
    <t xml:space="preserve">Ho Sung Lee, Se Won OH 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</si>
  <si>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-01</t>
    </r>
    <phoneticPr fontId="4" type="noConversion"/>
  </si>
  <si>
    <t>A Time-Domain Channel Equalizer using Sample Matrix Inversion for T-DMB E-DOCR Systems</t>
    <phoneticPr fontId="1" type="noConversion"/>
  </si>
  <si>
    <t>Mr. jaehyeon bae</t>
  </si>
  <si>
    <t xml:space="preserve">Jaehyeon Bae* , Sungho Jeon], Jeongmin Choi* , and Jong-Soo Seo* </t>
    <phoneticPr fontId="1" type="noConversion"/>
  </si>
  <si>
    <t>*Yonsei University, Korea,  ** Korean Broadcasting System (KBS),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</si>
  <si>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-02</t>
    </r>
  </si>
  <si>
    <t>Vehicle Location Service Scheme using the Vehicle Trajectory for VANETs</t>
    <phoneticPr fontId="1" type="noConversion"/>
  </si>
  <si>
    <t>Ms. Hyunje Woo</t>
  </si>
  <si>
    <t>Hyunje Woo, Meejeong Lee</t>
    <phoneticPr fontId="1" type="noConversion"/>
  </si>
  <si>
    <t>Ewha Womans University,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</si>
  <si>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-03</t>
    </r>
  </si>
  <si>
    <t>Effects of Shadow Fading in Indoor RSSI Ranging</t>
  </si>
  <si>
    <t>Mr. Wanhee Kim</t>
  </si>
  <si>
    <t>Wanhee Kim*, Manho Park**, Sook-Jin Lee**</t>
  </si>
  <si>
    <t>* UST(University of Science &amp; Technology), Korea, ** ETRI(Electronics and Telecommunications Research Institute),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</si>
  <si>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-04</t>
    </r>
  </si>
  <si>
    <t>A TDoA-Based Localization Using Precise Time-Synchronization</t>
  </si>
  <si>
    <t>Mr. Jun-Yong Yoon</t>
  </si>
  <si>
    <t>Jun-yong Yoon, Jae-Wan Kim, Woo-Yong Lee, Doo-Seop Eom</t>
  </si>
  <si>
    <t>Korea University,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</si>
  <si>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-05</t>
    </r>
  </si>
  <si>
    <t>MOST Network System Supporting Full-Duplexing Communication</t>
    <phoneticPr fontId="1" type="noConversion"/>
  </si>
  <si>
    <t>Mr. Sang-Yub Lee</t>
  </si>
  <si>
    <t>Sang-Yub Lee*, Sang-Hyun Park*, Hyo-Sub Choi* and Chul Dong Lee*</t>
    <phoneticPr fontId="1" type="noConversion"/>
  </si>
  <si>
    <t>Jeonbuk Embedded System Research Center, Korea Electronics Technology Institute,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</si>
  <si>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-06</t>
    </r>
  </si>
  <si>
    <t>Golf Ball Detection from Multi-Exposure Images under Heavy Occlusion</t>
  </si>
  <si>
    <t>Dr. Jong-Sung Kim</t>
  </si>
  <si>
    <t>Jong-Sung Kim, Myung-Gyu Kim</t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</si>
  <si>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-07</t>
    </r>
  </si>
  <si>
    <t>Development of Digital Multimedia Player based on Mobile Network Sever</t>
  </si>
  <si>
    <t>Mr. Hong Sung-il</t>
  </si>
  <si>
    <t>Sung-Il Hong*, Hyen-Sik Lyu**, Chi-Gook In*, Ji-Chul Park**, Chi-Ho Lin*, Dal-Hwan Yoon**</t>
  </si>
  <si>
    <t>*,** Semyung University,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</si>
  <si>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-08</t>
    </r>
  </si>
  <si>
    <t>SFML: Screening Form Markup Language for Healthcare Service</t>
    <phoneticPr fontId="1" type="noConversion"/>
  </si>
  <si>
    <t>Dr. Kyuchang Kang</t>
  </si>
  <si>
    <t>Kyuchang Kang*, Seonguk Heo*, Youngrae Kim*, Changseok Bae*</t>
    <phoneticPr fontId="1" type="noConversion"/>
  </si>
  <si>
    <t>* ETRI(lectronics and Telecommunications Research Institute),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</si>
  <si>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-09</t>
    </r>
  </si>
  <si>
    <t>Research and Application on Multi-mode Energy Storage System Smart Control</t>
    <phoneticPr fontId="1" type="noConversion"/>
  </si>
  <si>
    <t>Mr. Xianda Liu</t>
  </si>
  <si>
    <t>Xianda LIU*, Yao FU*, Juan PENG*, Baixiang ZHENG*</t>
    <phoneticPr fontId="1" type="noConversion"/>
  </si>
  <si>
    <t>Beijing Guodiantong Network Technology Company Ltd., China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</si>
  <si>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-10</t>
    </r>
  </si>
  <si>
    <t>Semantic Network based Integrated Multi-Level Search System for Smart TV</t>
    <phoneticPr fontId="1" type="noConversion"/>
  </si>
  <si>
    <t>Ms. Myung-Eun Kim</t>
  </si>
  <si>
    <t>Myung-Eun Kim1, Joon-Myun Cho1, Sang-Ha Kim2</t>
    <phoneticPr fontId="1" type="noConversion"/>
  </si>
  <si>
    <t>1 ETRI (Electronics and Telecommunications Research Institute), Korea, 2 Chungnam National University,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</si>
  <si>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-11</t>
    </r>
  </si>
  <si>
    <t>Personalized Advertisement Recommendation System based on user profile in the Smart Phone</t>
    <phoneticPr fontId="1" type="noConversion"/>
  </si>
  <si>
    <t>Dr. Jong-Hyuk Roh</t>
  </si>
  <si>
    <t>Jong-Hyuk Roh and Seunghun Jin</t>
    <phoneticPr fontId="1" type="noConversion"/>
  </si>
  <si>
    <t>ETRI(Electronics and Telecommunications Research Institue),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</si>
  <si>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-12</t>
    </r>
  </si>
  <si>
    <t>Ontological Knowledge Base-Driven Framework for Semantic Multimedia Contents Retrieval</t>
    <phoneticPr fontId="1" type="noConversion"/>
  </si>
  <si>
    <t>Mr. Moohun Lee</t>
  </si>
  <si>
    <t>Moohun LEE*, Myungeun KIM*, Jeongnam YEOM*, Kangwoo LEE**, Youngho SUH**, Hyun KIM**, Joonmyun CHO*</t>
    <phoneticPr fontId="1" type="noConversion"/>
  </si>
  <si>
    <t>*,** ETRI(Electronics and Telecommunications Research Institute), Korea</t>
    <phoneticPr fontId="1" type="noConversion"/>
  </si>
  <si>
    <r>
      <t>F</t>
    </r>
    <r>
      <rPr>
        <sz val="11"/>
        <color theme="1"/>
        <rFont val="맑은 고딕"/>
        <family val="2"/>
        <charset val="129"/>
        <scheme val="minor"/>
      </rPr>
      <t>8</t>
    </r>
    <r>
      <rPr>
        <sz val="11"/>
        <color indexed="8"/>
        <rFont val="맑은 고딕"/>
        <family val="3"/>
        <charset val="129"/>
      </rPr>
      <t>-13</t>
    </r>
  </si>
  <si>
    <t>Web-based Development Framework for Customizing Java-based Business Logic of SaaS Application</t>
    <phoneticPr fontId="1" type="noConversion"/>
  </si>
  <si>
    <t>Ms. Jihyun Lee</t>
  </si>
  <si>
    <t>Jihyun Lee, Sungju Kang, Sung Jin Hur</t>
    <phoneticPr fontId="1" type="noConversion"/>
  </si>
  <si>
    <t>Session</t>
    <phoneticPr fontId="4" type="noConversion"/>
  </si>
  <si>
    <t>No</t>
    <phoneticPr fontId="4" type="noConversion"/>
  </si>
  <si>
    <t>To whom it may concern,
This is to inform you that this paper has been confirmed by the ICACT2012 Committee.</t>
    <phoneticPr fontId="1" type="noConversion"/>
  </si>
  <si>
    <t>Publication Information</t>
    <phoneticPr fontId="1" type="noConversion"/>
  </si>
  <si>
    <t>1738-9445</t>
    <phoneticPr fontId="1" type="noConversion"/>
  </si>
  <si>
    <t>Page No</t>
    <phoneticPr fontId="1" type="noConversion"/>
  </si>
  <si>
    <t>2~6</t>
    <phoneticPr fontId="1" type="noConversion"/>
  </si>
  <si>
    <t>7~11</t>
    <phoneticPr fontId="1" type="noConversion"/>
  </si>
  <si>
    <t>12~17</t>
    <phoneticPr fontId="1" type="noConversion"/>
  </si>
  <si>
    <t>18~22</t>
    <phoneticPr fontId="1" type="noConversion"/>
  </si>
  <si>
    <t>23~27</t>
    <phoneticPr fontId="1" type="noConversion"/>
  </si>
  <si>
    <t>122~131</t>
    <phoneticPr fontId="1" type="noConversion"/>
  </si>
  <si>
    <t>132~137</t>
    <phoneticPr fontId="1" type="noConversion"/>
  </si>
  <si>
    <t>138~141</t>
    <phoneticPr fontId="1" type="noConversion"/>
  </si>
  <si>
    <t>142~147</t>
    <phoneticPr fontId="1" type="noConversion"/>
  </si>
  <si>
    <t>148~152</t>
    <phoneticPr fontId="1" type="noConversion"/>
  </si>
  <si>
    <t>342~345</t>
    <phoneticPr fontId="1" type="noConversion"/>
  </si>
  <si>
    <t>346~350</t>
    <phoneticPr fontId="1" type="noConversion"/>
  </si>
  <si>
    <t>351~355</t>
    <phoneticPr fontId="1" type="noConversion"/>
  </si>
  <si>
    <t>356~359</t>
    <phoneticPr fontId="1" type="noConversion"/>
  </si>
  <si>
    <t>360~363</t>
    <phoneticPr fontId="1" type="noConversion"/>
  </si>
  <si>
    <t>470~474</t>
    <phoneticPr fontId="1" type="noConversion"/>
  </si>
  <si>
    <t>475~480</t>
    <phoneticPr fontId="1" type="noConversion"/>
  </si>
  <si>
    <t>481~486</t>
    <phoneticPr fontId="1" type="noConversion"/>
  </si>
  <si>
    <t>487~491</t>
    <phoneticPr fontId="1" type="noConversion"/>
  </si>
  <si>
    <t>492~495</t>
    <phoneticPr fontId="1" type="noConversion"/>
  </si>
  <si>
    <t>660~664</t>
    <phoneticPr fontId="1" type="noConversion"/>
  </si>
  <si>
    <t>665~668</t>
    <phoneticPr fontId="1" type="noConversion"/>
  </si>
  <si>
    <t>669~674</t>
    <phoneticPr fontId="1" type="noConversion"/>
  </si>
  <si>
    <t>675~678</t>
    <phoneticPr fontId="1" type="noConversion"/>
  </si>
  <si>
    <t>679~682</t>
    <phoneticPr fontId="1" type="noConversion"/>
  </si>
  <si>
    <t>783~787</t>
    <phoneticPr fontId="1" type="noConversion"/>
  </si>
  <si>
    <t>788~793</t>
    <phoneticPr fontId="1" type="noConversion"/>
  </si>
  <si>
    <t>794~797</t>
    <phoneticPr fontId="1" type="noConversion"/>
  </si>
  <si>
    <t>798~803</t>
    <phoneticPr fontId="1" type="noConversion"/>
  </si>
  <si>
    <t>804~808</t>
    <phoneticPr fontId="1" type="noConversion"/>
  </si>
  <si>
    <t>992~996</t>
    <phoneticPr fontId="1" type="noConversion"/>
  </si>
  <si>
    <t>997~1001</t>
    <phoneticPr fontId="1" type="noConversion"/>
  </si>
  <si>
    <t>1002~1005</t>
    <phoneticPr fontId="1" type="noConversion"/>
  </si>
  <si>
    <t>1006~1010</t>
    <phoneticPr fontId="1" type="noConversion"/>
  </si>
  <si>
    <t>1011~1015</t>
    <phoneticPr fontId="1" type="noConversion"/>
  </si>
  <si>
    <t>1124~1127</t>
    <phoneticPr fontId="1" type="noConversion"/>
  </si>
  <si>
    <t>1128~1131</t>
    <phoneticPr fontId="1" type="noConversion"/>
  </si>
  <si>
    <t>1132~1137</t>
    <phoneticPr fontId="1" type="noConversion"/>
  </si>
  <si>
    <t>1138~1141</t>
    <phoneticPr fontId="1" type="noConversion"/>
  </si>
  <si>
    <t>1142~1145</t>
    <phoneticPr fontId="1" type="noConversion"/>
  </si>
  <si>
    <t>29~32</t>
    <phoneticPr fontId="1" type="noConversion"/>
  </si>
  <si>
    <t>33~36</t>
    <phoneticPr fontId="1" type="noConversion"/>
  </si>
  <si>
    <t>37~40</t>
    <phoneticPr fontId="1" type="noConversion"/>
  </si>
  <si>
    <t>41~44</t>
    <phoneticPr fontId="1" type="noConversion"/>
  </si>
  <si>
    <t>154~157</t>
    <phoneticPr fontId="1" type="noConversion"/>
  </si>
  <si>
    <t>158~163</t>
    <phoneticPr fontId="1" type="noConversion"/>
  </si>
  <si>
    <t>164~167</t>
    <phoneticPr fontId="1" type="noConversion"/>
  </si>
  <si>
    <t>168~172</t>
    <phoneticPr fontId="1" type="noConversion"/>
  </si>
  <si>
    <t>173~177</t>
    <phoneticPr fontId="1" type="noConversion"/>
  </si>
  <si>
    <t>365~370</t>
    <phoneticPr fontId="1" type="noConversion"/>
  </si>
  <si>
    <t>371~376</t>
    <phoneticPr fontId="1" type="noConversion"/>
  </si>
  <si>
    <t>377~382</t>
    <phoneticPr fontId="1" type="noConversion"/>
  </si>
  <si>
    <t>383~386</t>
    <phoneticPr fontId="1" type="noConversion"/>
  </si>
  <si>
    <t>387~392</t>
    <phoneticPr fontId="1" type="noConversion"/>
  </si>
  <si>
    <t>497~501</t>
    <phoneticPr fontId="1" type="noConversion"/>
  </si>
  <si>
    <t>502~505</t>
    <phoneticPr fontId="1" type="noConversion"/>
  </si>
  <si>
    <t>506~510</t>
    <phoneticPr fontId="1" type="noConversion"/>
  </si>
  <si>
    <t>511~514</t>
    <phoneticPr fontId="1" type="noConversion"/>
  </si>
  <si>
    <t>515~519</t>
    <phoneticPr fontId="1" type="noConversion"/>
  </si>
  <si>
    <t>684~689</t>
    <phoneticPr fontId="1" type="noConversion"/>
  </si>
  <si>
    <t>690~693</t>
    <phoneticPr fontId="1" type="noConversion"/>
  </si>
  <si>
    <t>694~697</t>
    <phoneticPr fontId="1" type="noConversion"/>
  </si>
  <si>
    <t>698~702</t>
    <phoneticPr fontId="1" type="noConversion"/>
  </si>
  <si>
    <t>703~708</t>
    <phoneticPr fontId="1" type="noConversion"/>
  </si>
  <si>
    <t>810~813</t>
    <phoneticPr fontId="1" type="noConversion"/>
  </si>
  <si>
    <t>814~819</t>
    <phoneticPr fontId="1" type="noConversion"/>
  </si>
  <si>
    <t>820~825</t>
    <phoneticPr fontId="1" type="noConversion"/>
  </si>
  <si>
    <t>826~831</t>
    <phoneticPr fontId="1" type="noConversion"/>
  </si>
  <si>
    <t>832~836</t>
    <phoneticPr fontId="1" type="noConversion"/>
  </si>
  <si>
    <t>1017~1020</t>
    <phoneticPr fontId="1" type="noConversion"/>
  </si>
  <si>
    <t>1021~1024</t>
    <phoneticPr fontId="1" type="noConversion"/>
  </si>
  <si>
    <t>1025~1030</t>
    <phoneticPr fontId="1" type="noConversion"/>
  </si>
  <si>
    <t>1035~1040</t>
    <phoneticPr fontId="1" type="noConversion"/>
  </si>
  <si>
    <t>1031~1034</t>
    <phoneticPr fontId="1" type="noConversion"/>
  </si>
  <si>
    <t>1147~1150</t>
    <phoneticPr fontId="1" type="noConversion"/>
  </si>
  <si>
    <t>1151~1155</t>
    <phoneticPr fontId="1" type="noConversion"/>
  </si>
  <si>
    <t>1156~1161</t>
    <phoneticPr fontId="1" type="noConversion"/>
  </si>
  <si>
    <t>1162~1167</t>
    <phoneticPr fontId="1" type="noConversion"/>
  </si>
  <si>
    <t>1168~1172</t>
    <phoneticPr fontId="1" type="noConversion"/>
  </si>
  <si>
    <t>46~51</t>
    <phoneticPr fontId="1" type="noConversion"/>
  </si>
  <si>
    <t>52~56</t>
    <phoneticPr fontId="1" type="noConversion"/>
  </si>
  <si>
    <t>57~60</t>
    <phoneticPr fontId="1" type="noConversion"/>
  </si>
  <si>
    <t>61~66</t>
    <phoneticPr fontId="1" type="noConversion"/>
  </si>
  <si>
    <t>67~71</t>
    <phoneticPr fontId="1" type="noConversion"/>
  </si>
  <si>
    <t>179~183</t>
    <phoneticPr fontId="1" type="noConversion"/>
  </si>
  <si>
    <t>184~188</t>
    <phoneticPr fontId="1" type="noConversion"/>
  </si>
  <si>
    <t>189~194</t>
    <phoneticPr fontId="1" type="noConversion"/>
  </si>
  <si>
    <t>195~200</t>
    <phoneticPr fontId="1" type="noConversion"/>
  </si>
  <si>
    <t>201~206</t>
    <phoneticPr fontId="1" type="noConversion"/>
  </si>
  <si>
    <t>394~399</t>
    <phoneticPr fontId="1" type="noConversion"/>
  </si>
  <si>
    <t>400~405</t>
    <phoneticPr fontId="1" type="noConversion"/>
  </si>
  <si>
    <t>406~409</t>
    <phoneticPr fontId="1" type="noConversion"/>
  </si>
  <si>
    <t>410~415</t>
    <phoneticPr fontId="1" type="noConversion"/>
  </si>
  <si>
    <t>416~419</t>
    <phoneticPr fontId="1" type="noConversion"/>
  </si>
  <si>
    <t>521~526</t>
    <phoneticPr fontId="1" type="noConversion"/>
  </si>
  <si>
    <t>527~532</t>
    <phoneticPr fontId="1" type="noConversion"/>
  </si>
  <si>
    <t>533~536</t>
    <phoneticPr fontId="1" type="noConversion"/>
  </si>
  <si>
    <t>537~542</t>
    <phoneticPr fontId="1" type="noConversion"/>
  </si>
  <si>
    <t>710~715</t>
    <phoneticPr fontId="1" type="noConversion"/>
  </si>
  <si>
    <t>716~720</t>
    <phoneticPr fontId="1" type="noConversion"/>
  </si>
  <si>
    <t>721~725</t>
    <phoneticPr fontId="1" type="noConversion"/>
  </si>
  <si>
    <t>726~729</t>
    <phoneticPr fontId="1" type="noConversion"/>
  </si>
  <si>
    <t>730~733</t>
    <phoneticPr fontId="1" type="noConversion"/>
  </si>
  <si>
    <t>838~843</t>
    <phoneticPr fontId="1" type="noConversion"/>
  </si>
  <si>
    <t>844~847</t>
    <phoneticPr fontId="1" type="noConversion"/>
  </si>
  <si>
    <t>848~853</t>
    <phoneticPr fontId="1" type="noConversion"/>
  </si>
  <si>
    <t>854~858</t>
    <phoneticPr fontId="1" type="noConversion"/>
  </si>
  <si>
    <t>1042~1045</t>
    <phoneticPr fontId="1" type="noConversion"/>
  </si>
  <si>
    <t>1046~1051</t>
    <phoneticPr fontId="1" type="noConversion"/>
  </si>
  <si>
    <t>1052~1057</t>
    <phoneticPr fontId="1" type="noConversion"/>
  </si>
  <si>
    <t>1058~1062</t>
    <phoneticPr fontId="1" type="noConversion"/>
  </si>
  <si>
    <t>1063~1068</t>
    <phoneticPr fontId="1" type="noConversion"/>
  </si>
  <si>
    <t>1174~1177</t>
    <phoneticPr fontId="1" type="noConversion"/>
  </si>
  <si>
    <t>1185~1190</t>
    <phoneticPr fontId="1" type="noConversion"/>
  </si>
  <si>
    <t>1191~1195</t>
    <phoneticPr fontId="1" type="noConversion"/>
  </si>
  <si>
    <t>1196~1199</t>
    <phoneticPr fontId="1" type="noConversion"/>
  </si>
  <si>
    <t>1200~1204</t>
    <phoneticPr fontId="1" type="noConversion"/>
  </si>
  <si>
    <t>73~76</t>
    <phoneticPr fontId="1" type="noConversion"/>
  </si>
  <si>
    <t>77~80</t>
    <phoneticPr fontId="1" type="noConversion"/>
  </si>
  <si>
    <t>81~86</t>
    <phoneticPr fontId="1" type="noConversion"/>
  </si>
  <si>
    <t>87~92</t>
    <phoneticPr fontId="1" type="noConversion"/>
  </si>
  <si>
    <t>93~96</t>
    <phoneticPr fontId="1" type="noConversion"/>
  </si>
  <si>
    <t>98~102</t>
    <phoneticPr fontId="1" type="noConversion"/>
  </si>
  <si>
    <t>103~106</t>
    <phoneticPr fontId="1" type="noConversion"/>
  </si>
  <si>
    <t>107~110</t>
    <phoneticPr fontId="1" type="noConversion"/>
  </si>
  <si>
    <t>111~115</t>
    <phoneticPr fontId="1" type="noConversion"/>
  </si>
  <si>
    <t>116~120</t>
    <phoneticPr fontId="1" type="noConversion"/>
  </si>
  <si>
    <t>208~212</t>
    <phoneticPr fontId="1" type="noConversion"/>
  </si>
  <si>
    <t>213~216</t>
    <phoneticPr fontId="1" type="noConversion"/>
  </si>
  <si>
    <t>217~220</t>
    <phoneticPr fontId="1" type="noConversion"/>
  </si>
  <si>
    <t>221~224</t>
    <phoneticPr fontId="1" type="noConversion"/>
  </si>
  <si>
    <t>225~229</t>
    <phoneticPr fontId="1" type="noConversion"/>
  </si>
  <si>
    <t>231~234</t>
    <phoneticPr fontId="1" type="noConversion"/>
  </si>
  <si>
    <t>235~240</t>
    <phoneticPr fontId="1" type="noConversion"/>
  </si>
  <si>
    <t>241~245</t>
    <phoneticPr fontId="1" type="noConversion"/>
  </si>
  <si>
    <t>246~250</t>
    <phoneticPr fontId="1" type="noConversion"/>
  </si>
  <si>
    <t>251~256</t>
    <phoneticPr fontId="1" type="noConversion"/>
  </si>
  <si>
    <t>257~261</t>
    <phoneticPr fontId="1" type="noConversion"/>
  </si>
  <si>
    <t>263~267</t>
    <phoneticPr fontId="1" type="noConversion"/>
  </si>
  <si>
    <t>268~273</t>
    <phoneticPr fontId="1" type="noConversion"/>
  </si>
  <si>
    <t>274~277</t>
    <phoneticPr fontId="1" type="noConversion"/>
  </si>
  <si>
    <t>278~283</t>
    <phoneticPr fontId="1" type="noConversion"/>
  </si>
  <si>
    <t>284~286</t>
    <phoneticPr fontId="1" type="noConversion"/>
  </si>
  <si>
    <t>287~290</t>
    <phoneticPr fontId="1" type="noConversion"/>
  </si>
  <si>
    <t>291~295</t>
    <phoneticPr fontId="1" type="noConversion"/>
  </si>
  <si>
    <t>296~299</t>
    <phoneticPr fontId="1" type="noConversion"/>
  </si>
  <si>
    <t>300~303</t>
    <phoneticPr fontId="1" type="noConversion"/>
  </si>
  <si>
    <t>304~308</t>
    <phoneticPr fontId="1" type="noConversion"/>
  </si>
  <si>
    <t>309~313</t>
    <phoneticPr fontId="1" type="noConversion"/>
  </si>
  <si>
    <t>314~317</t>
    <phoneticPr fontId="1" type="noConversion"/>
  </si>
  <si>
    <t>318~322</t>
    <phoneticPr fontId="1" type="noConversion"/>
  </si>
  <si>
    <t>323~326</t>
    <phoneticPr fontId="1" type="noConversion"/>
  </si>
  <si>
    <t>327~330</t>
    <phoneticPr fontId="1" type="noConversion"/>
  </si>
  <si>
    <t>331~335</t>
    <phoneticPr fontId="1" type="noConversion"/>
  </si>
  <si>
    <t>342~345</t>
    <phoneticPr fontId="1" type="noConversion"/>
  </si>
  <si>
    <t>336~340</t>
    <phoneticPr fontId="1" type="noConversion"/>
  </si>
  <si>
    <t>421~424</t>
    <phoneticPr fontId="1" type="noConversion"/>
  </si>
  <si>
    <t>425~429</t>
    <phoneticPr fontId="1" type="noConversion"/>
  </si>
  <si>
    <t>430~433</t>
    <phoneticPr fontId="1" type="noConversion"/>
  </si>
  <si>
    <t>434~438</t>
    <phoneticPr fontId="1" type="noConversion"/>
  </si>
  <si>
    <t>439~442</t>
    <phoneticPr fontId="1" type="noConversion"/>
  </si>
  <si>
    <t>465~468</t>
    <phoneticPr fontId="1" type="noConversion"/>
  </si>
  <si>
    <t>459~464</t>
    <phoneticPr fontId="1" type="noConversion"/>
  </si>
  <si>
    <t>454~458</t>
    <phoneticPr fontId="1" type="noConversion"/>
  </si>
  <si>
    <t>449~453</t>
    <phoneticPr fontId="1" type="noConversion"/>
  </si>
  <si>
    <t>444~448</t>
    <phoneticPr fontId="1" type="noConversion"/>
  </si>
  <si>
    <t>544~548</t>
    <phoneticPr fontId="1" type="noConversion"/>
  </si>
  <si>
    <t>549~553</t>
    <phoneticPr fontId="1" type="noConversion"/>
  </si>
  <si>
    <t>554~557</t>
    <phoneticPr fontId="1" type="noConversion"/>
  </si>
  <si>
    <t>558~561</t>
    <phoneticPr fontId="1" type="noConversion"/>
  </si>
  <si>
    <t>563~567</t>
    <phoneticPr fontId="1" type="noConversion"/>
  </si>
  <si>
    <t>568~572</t>
    <phoneticPr fontId="1" type="noConversion"/>
  </si>
  <si>
    <t>573~576</t>
    <phoneticPr fontId="1" type="noConversion"/>
  </si>
  <si>
    <t>577~581</t>
    <phoneticPr fontId="1" type="noConversion"/>
  </si>
  <si>
    <t>582~587</t>
    <phoneticPr fontId="1" type="noConversion"/>
  </si>
  <si>
    <t>589~592</t>
    <phoneticPr fontId="1" type="noConversion"/>
  </si>
  <si>
    <t>593~596</t>
    <phoneticPr fontId="1" type="noConversion"/>
  </si>
  <si>
    <t>597~602</t>
    <phoneticPr fontId="1" type="noConversion"/>
  </si>
  <si>
    <t>603~606</t>
    <phoneticPr fontId="1" type="noConversion"/>
  </si>
  <si>
    <t>607~610</t>
    <phoneticPr fontId="1" type="noConversion"/>
  </si>
  <si>
    <t>611~614</t>
    <phoneticPr fontId="1" type="noConversion"/>
  </si>
  <si>
    <t>615~619</t>
    <phoneticPr fontId="1" type="noConversion"/>
  </si>
  <si>
    <t>620~622</t>
    <phoneticPr fontId="1" type="noConversion"/>
  </si>
  <si>
    <t>623~627</t>
    <phoneticPr fontId="1" type="noConversion"/>
  </si>
  <si>
    <t>628~631</t>
    <phoneticPr fontId="1" type="noConversion"/>
  </si>
  <si>
    <t>632~636</t>
    <phoneticPr fontId="1" type="noConversion"/>
  </si>
  <si>
    <t>637~641</t>
    <phoneticPr fontId="1" type="noConversion"/>
  </si>
  <si>
    <t>642~647</t>
    <phoneticPr fontId="1" type="noConversion"/>
  </si>
  <si>
    <t>648~652</t>
    <phoneticPr fontId="1" type="noConversion"/>
  </si>
  <si>
    <t>653~658</t>
    <phoneticPr fontId="1" type="noConversion"/>
  </si>
  <si>
    <t>735~739</t>
    <phoneticPr fontId="1" type="noConversion"/>
  </si>
  <si>
    <t>740~743</t>
    <phoneticPr fontId="1" type="noConversion"/>
  </si>
  <si>
    <t>744~749</t>
    <phoneticPr fontId="1" type="noConversion"/>
  </si>
  <si>
    <t>750~753</t>
    <phoneticPr fontId="1" type="noConversion"/>
  </si>
  <si>
    <t>754~758</t>
    <phoneticPr fontId="1" type="noConversion"/>
  </si>
  <si>
    <t>760~765</t>
    <phoneticPr fontId="1" type="noConversion"/>
  </si>
  <si>
    <t>766~769</t>
    <phoneticPr fontId="1" type="noConversion"/>
  </si>
  <si>
    <t>770~773</t>
    <phoneticPr fontId="1" type="noConversion"/>
  </si>
  <si>
    <t>774~777</t>
    <phoneticPr fontId="1" type="noConversion"/>
  </si>
  <si>
    <t>778~781</t>
    <phoneticPr fontId="1" type="noConversion"/>
  </si>
  <si>
    <t>860~863</t>
    <phoneticPr fontId="1" type="noConversion"/>
  </si>
  <si>
    <t>864~869</t>
    <phoneticPr fontId="1" type="noConversion"/>
  </si>
  <si>
    <t>870~874</t>
    <phoneticPr fontId="1" type="noConversion"/>
  </si>
  <si>
    <t>875~880</t>
    <phoneticPr fontId="1" type="noConversion"/>
  </si>
  <si>
    <t>881~886</t>
    <phoneticPr fontId="1" type="noConversion"/>
  </si>
  <si>
    <t>888~893</t>
    <phoneticPr fontId="1" type="noConversion"/>
  </si>
  <si>
    <t>894~897</t>
    <phoneticPr fontId="1" type="noConversion"/>
  </si>
  <si>
    <t>898~903</t>
    <phoneticPr fontId="1" type="noConversion"/>
  </si>
  <si>
    <t>904~909</t>
    <phoneticPr fontId="1" type="noConversion"/>
  </si>
  <si>
    <t>910~914</t>
    <phoneticPr fontId="1" type="noConversion"/>
  </si>
  <si>
    <t>916~919</t>
    <phoneticPr fontId="1" type="noConversion"/>
  </si>
  <si>
    <t>920~925</t>
    <phoneticPr fontId="1" type="noConversion"/>
  </si>
  <si>
    <t>926~930</t>
    <phoneticPr fontId="1" type="noConversion"/>
  </si>
  <si>
    <t>931~935</t>
    <phoneticPr fontId="1" type="noConversion"/>
  </si>
  <si>
    <t>936~941</t>
    <phoneticPr fontId="1" type="noConversion"/>
  </si>
  <si>
    <t>942~946</t>
    <phoneticPr fontId="1" type="noConversion"/>
  </si>
  <si>
    <t>947~950</t>
    <phoneticPr fontId="1" type="noConversion"/>
  </si>
  <si>
    <t>951~954</t>
    <phoneticPr fontId="1" type="noConversion"/>
  </si>
  <si>
    <t>955~960</t>
    <phoneticPr fontId="1" type="noConversion"/>
  </si>
  <si>
    <t>981~984</t>
    <phoneticPr fontId="1" type="noConversion"/>
  </si>
  <si>
    <t>976~980</t>
    <phoneticPr fontId="1" type="noConversion"/>
  </si>
  <si>
    <t>971~975</t>
    <phoneticPr fontId="1" type="noConversion"/>
  </si>
  <si>
    <t>965~970</t>
    <phoneticPr fontId="1" type="noConversion"/>
  </si>
  <si>
    <t>961~964</t>
    <phoneticPr fontId="1" type="noConversion"/>
  </si>
  <si>
    <t>985~990</t>
    <phoneticPr fontId="1" type="noConversion"/>
  </si>
  <si>
    <t>1070~1075</t>
    <phoneticPr fontId="1" type="noConversion"/>
  </si>
  <si>
    <t>1076~1081</t>
    <phoneticPr fontId="1" type="noConversion"/>
  </si>
  <si>
    <t>1082~1085</t>
    <phoneticPr fontId="1" type="noConversion"/>
  </si>
  <si>
    <t>1086~1089</t>
    <phoneticPr fontId="1" type="noConversion"/>
  </si>
  <si>
    <t>1090~1094</t>
    <phoneticPr fontId="1" type="noConversion"/>
  </si>
  <si>
    <t>1096~1101</t>
    <phoneticPr fontId="1" type="noConversion"/>
  </si>
  <si>
    <t>1102~1107</t>
    <phoneticPr fontId="1" type="noConversion"/>
  </si>
  <si>
    <t>1108~1112</t>
    <phoneticPr fontId="1" type="noConversion"/>
  </si>
  <si>
    <t>1113~1116</t>
    <phoneticPr fontId="1" type="noConversion"/>
  </si>
  <si>
    <t>1117~1122</t>
    <phoneticPr fontId="1" type="noConversion"/>
  </si>
  <si>
    <t>1178~1183</t>
    <phoneticPr fontId="1" type="noConversion"/>
  </si>
  <si>
    <t>1184~1188</t>
    <phoneticPr fontId="1" type="noConversion"/>
  </si>
  <si>
    <t>1189~1192</t>
    <phoneticPr fontId="1" type="noConversion"/>
  </si>
  <si>
    <t>1193~1197</t>
    <phoneticPr fontId="1" type="noConversion"/>
  </si>
  <si>
    <t>1199~1204</t>
    <phoneticPr fontId="1" type="noConversion"/>
  </si>
  <si>
    <t>1205~1208</t>
    <phoneticPr fontId="1" type="noConversion"/>
  </si>
  <si>
    <t>1209~1214</t>
    <phoneticPr fontId="1" type="noConversion"/>
  </si>
  <si>
    <t>1215~1219</t>
    <phoneticPr fontId="1" type="noConversion"/>
  </si>
  <si>
    <t>1220~1225</t>
    <phoneticPr fontId="1" type="noConversion"/>
  </si>
  <si>
    <t>1227~1231</t>
    <phoneticPr fontId="1" type="noConversion"/>
  </si>
  <si>
    <t>1232~1236</t>
    <phoneticPr fontId="1" type="noConversion"/>
  </si>
  <si>
    <t>1237~1241</t>
    <phoneticPr fontId="1" type="noConversion"/>
  </si>
  <si>
    <t>1242~1246</t>
    <phoneticPr fontId="1" type="noConversion"/>
  </si>
  <si>
    <t>1247~1250</t>
    <phoneticPr fontId="1" type="noConversion"/>
  </si>
  <si>
    <t>1252~1255</t>
    <phoneticPr fontId="1" type="noConversion"/>
  </si>
  <si>
    <t>1256~1261</t>
    <phoneticPr fontId="1" type="noConversion"/>
  </si>
  <si>
    <t>1262~1265</t>
    <phoneticPr fontId="1" type="noConversion"/>
  </si>
  <si>
    <t>1266~1271</t>
    <phoneticPr fontId="1" type="noConversion"/>
  </si>
  <si>
    <t>1272~1275</t>
    <phoneticPr fontId="1" type="noConversion"/>
  </si>
  <si>
    <t>1276~1279</t>
    <phoneticPr fontId="1" type="noConversion"/>
  </si>
  <si>
    <t>1280~1283</t>
    <phoneticPr fontId="1" type="noConversion"/>
  </si>
  <si>
    <t>1284~1288</t>
    <phoneticPr fontId="1" type="noConversion"/>
  </si>
  <si>
    <t>1289~1293</t>
    <phoneticPr fontId="1" type="noConversion"/>
  </si>
  <si>
    <t>1294~1299</t>
    <phoneticPr fontId="1" type="noConversion"/>
  </si>
  <si>
    <t>1300~1303</t>
    <phoneticPr fontId="1" type="noConversion"/>
  </si>
  <si>
    <t>1304~1309</t>
    <phoneticPr fontId="1" type="noConversion"/>
  </si>
  <si>
    <t>1310~1313</t>
    <phoneticPr fontId="1" type="noConversion"/>
  </si>
  <si>
    <t>Paper Title :</t>
    <phoneticPr fontId="1" type="noConversion"/>
  </si>
  <si>
    <t>Author :</t>
    <phoneticPr fontId="1" type="noConversion"/>
  </si>
  <si>
    <t>Session ID :</t>
    <phoneticPr fontId="1" type="noConversion"/>
  </si>
  <si>
    <t>Page Number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</si>
</sst>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Calibri"/>
      <family val="2"/>
    </font>
    <font>
      <b/>
      <sz val="11"/>
      <color rgb="FF1409E7"/>
      <name val="Calibri"/>
      <family val="2"/>
    </font>
    <font>
      <sz val="8"/>
      <color theme="1"/>
      <name val="Calibri"/>
      <family val="2"/>
    </font>
    <font>
      <u/>
      <sz val="11"/>
      <color theme="1"/>
      <name val="Calibri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  <font>
      <sz val="20"/>
      <color theme="1"/>
      <name val="Calibri"/>
      <family val="2"/>
    </font>
    <font>
      <b/>
      <i/>
      <sz val="18"/>
      <color theme="1"/>
      <name val="Calibri"/>
      <family val="2"/>
    </font>
    <font>
      <b/>
      <i/>
      <vertAlign val="superscript"/>
      <sz val="18"/>
      <color theme="1"/>
      <name val="Calibri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20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u/>
      <sz val="11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4" applyNumberFormat="0" applyFont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9" fillId="0" borderId="0"/>
    <xf numFmtId="0" fontId="5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5" fontId="14" fillId="0" borderId="0" xfId="0" applyNumberFormat="1" applyFont="1" applyAlignment="1">
      <alignment horizontal="left" vertical="center" wrapText="1"/>
    </xf>
    <xf numFmtId="0" fontId="13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indent="2"/>
    </xf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0" fillId="3" borderId="1" xfId="1" applyFill="1" applyBorder="1" applyAlignment="1">
      <alignment horizontal="center" vertical="center" shrinkToFit="1"/>
    </xf>
    <xf numFmtId="0" fontId="2" fillId="3" borderId="3" xfId="1" applyFont="1" applyFill="1" applyBorder="1" applyAlignment="1">
      <alignment horizontal="center" vertical="center" shrinkToFit="1"/>
    </xf>
    <xf numFmtId="0" fontId="20" fillId="4" borderId="0" xfId="1" applyFill="1" applyAlignment="1">
      <alignment horizontal="center" vertical="center" shrinkToFit="1"/>
    </xf>
    <xf numFmtId="0" fontId="20" fillId="3" borderId="2" xfId="2" applyFont="1" applyFill="1" applyBorder="1" applyAlignment="1">
      <alignment horizontal="center" vertical="center" shrinkToFit="1"/>
    </xf>
    <xf numFmtId="0" fontId="20" fillId="5" borderId="2" xfId="1" applyFill="1" applyBorder="1" applyAlignment="1">
      <alignment horizontal="center" vertical="center" shrinkToFit="1"/>
    </xf>
    <xf numFmtId="0" fontId="20" fillId="5" borderId="3" xfId="1" applyFill="1" applyBorder="1" applyAlignment="1">
      <alignment vertical="center" shrinkToFit="1"/>
    </xf>
    <xf numFmtId="0" fontId="20" fillId="0" borderId="3" xfId="1" applyBorder="1" applyAlignment="1">
      <alignment vertical="center" wrapText="1" shrinkToFit="1"/>
    </xf>
    <xf numFmtId="0" fontId="20" fillId="5" borderId="2" xfId="2" applyFont="1" applyFill="1" applyBorder="1" applyAlignment="1">
      <alignment horizontal="center" vertical="center" shrinkToFit="1"/>
    </xf>
    <xf numFmtId="0" fontId="20" fillId="2" borderId="0" xfId="1" applyFill="1" applyAlignment="1">
      <alignment horizontal="center" vertical="center" shrinkToFit="1"/>
    </xf>
    <xf numFmtId="0" fontId="20" fillId="6" borderId="2" xfId="2" applyFont="1" applyFill="1" applyBorder="1" applyAlignment="1">
      <alignment horizontal="center" vertical="center" shrinkToFit="1"/>
    </xf>
    <xf numFmtId="0" fontId="20" fillId="7" borderId="2" xfId="2" applyFont="1" applyFill="1" applyBorder="1" applyAlignment="1">
      <alignment horizontal="center" vertical="center" shrinkToFit="1"/>
    </xf>
    <xf numFmtId="0" fontId="20" fillId="0" borderId="0" xfId="1" applyBorder="1" applyAlignment="1">
      <alignment vertical="center" wrapText="1" shrinkToFit="1"/>
    </xf>
    <xf numFmtId="0" fontId="20" fillId="8" borderId="2" xfId="2" applyFont="1" applyFill="1" applyBorder="1" applyAlignment="1">
      <alignment horizontal="center" vertical="center" shrinkToFit="1"/>
    </xf>
    <xf numFmtId="0" fontId="20" fillId="9" borderId="2" xfId="2" applyFont="1" applyFill="1" applyBorder="1" applyAlignment="1">
      <alignment horizontal="center" vertical="center" shrinkToFit="1"/>
    </xf>
    <xf numFmtId="0" fontId="20" fillId="5" borderId="3" xfId="1" applyFill="1" applyBorder="1" applyAlignment="1">
      <alignment vertical="center" wrapText="1" shrinkToFit="1"/>
    </xf>
    <xf numFmtId="0" fontId="20" fillId="10" borderId="2" xfId="2" applyFont="1" applyFill="1" applyBorder="1" applyAlignment="1">
      <alignment horizontal="center" vertical="center" shrinkToFit="1"/>
    </xf>
    <xf numFmtId="0" fontId="20" fillId="11" borderId="3" xfId="1" applyFill="1" applyBorder="1" applyAlignment="1">
      <alignment horizontal="center" vertical="center" shrinkToFit="1"/>
    </xf>
    <xf numFmtId="0" fontId="20" fillId="0" borderId="0" xfId="1" applyAlignment="1">
      <alignment vertical="center" shrinkToFit="1"/>
    </xf>
    <xf numFmtId="0" fontId="20" fillId="11" borderId="2" xfId="2" applyFont="1" applyFill="1" applyBorder="1" applyAlignment="1">
      <alignment horizontal="center" vertical="center" shrinkToFit="1"/>
    </xf>
    <xf numFmtId="0" fontId="20" fillId="12" borderId="2" xfId="2" applyFont="1" applyFill="1" applyBorder="1" applyAlignment="1">
      <alignment horizontal="center" vertical="center" shrinkToFit="1"/>
    </xf>
    <xf numFmtId="0" fontId="20" fillId="3" borderId="3" xfId="2" applyFont="1" applyFill="1" applyBorder="1" applyAlignment="1">
      <alignment horizontal="center" vertical="center" shrinkToFit="1"/>
    </xf>
    <xf numFmtId="0" fontId="20" fillId="13" borderId="2" xfId="2" applyFont="1" applyFill="1" applyBorder="1" applyAlignment="1">
      <alignment horizontal="center" vertical="center" shrinkToFit="1"/>
    </xf>
    <xf numFmtId="0" fontId="20" fillId="3" borderId="2" xfId="1" applyFill="1" applyBorder="1" applyAlignment="1">
      <alignment horizontal="center" vertical="center" shrinkToFit="1"/>
    </xf>
    <xf numFmtId="0" fontId="20" fillId="14" borderId="2" xfId="2" applyFont="1" applyFill="1" applyBorder="1" applyAlignment="1">
      <alignment horizontal="center" vertical="center" shrinkToFit="1"/>
    </xf>
    <xf numFmtId="0" fontId="0" fillId="14" borderId="2" xfId="2" applyFont="1" applyFill="1" applyBorder="1" applyAlignment="1">
      <alignment horizontal="center" vertical="center" shrinkToFit="1"/>
    </xf>
    <xf numFmtId="0" fontId="20" fillId="15" borderId="3" xfId="1" applyFill="1" applyBorder="1" applyAlignment="1">
      <alignment horizontal="center" vertical="center" shrinkToFit="1"/>
    </xf>
    <xf numFmtId="0" fontId="20" fillId="2" borderId="2" xfId="1" applyFill="1" applyBorder="1" applyAlignment="1">
      <alignment horizontal="center" vertical="center" wrapText="1"/>
    </xf>
    <xf numFmtId="0" fontId="20" fillId="5" borderId="0" xfId="1" applyFill="1" applyAlignment="1">
      <alignment vertical="center" shrinkToFit="1"/>
    </xf>
    <xf numFmtId="0" fontId="6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20" fillId="11" borderId="2" xfId="1" applyFill="1" applyBorder="1" applyAlignment="1">
      <alignment horizontal="center" vertical="center" shrinkToFit="1"/>
    </xf>
    <xf numFmtId="0" fontId="20" fillId="5" borderId="2" xfId="1" applyFill="1" applyBorder="1" applyAlignment="1">
      <alignment vertical="center" shrinkToFit="1"/>
    </xf>
    <xf numFmtId="0" fontId="20" fillId="5" borderId="0" xfId="1" applyFill="1" applyBorder="1" applyAlignment="1">
      <alignment horizontal="center" vertical="center" shrinkToFit="1"/>
    </xf>
    <xf numFmtId="0" fontId="20" fillId="20" borderId="2" xfId="2" applyFont="1" applyFill="1" applyBorder="1" applyAlignment="1">
      <alignment horizontal="center" vertical="center" shrinkToFit="1"/>
    </xf>
    <xf numFmtId="0" fontId="20" fillId="20" borderId="2" xfId="1" applyFill="1" applyBorder="1" applyAlignment="1">
      <alignment horizontal="center" vertical="center" shrinkToFit="1"/>
    </xf>
    <xf numFmtId="0" fontId="20" fillId="21" borderId="2" xfId="2" applyFont="1" applyFill="1" applyBorder="1" applyAlignment="1">
      <alignment horizontal="center" vertical="center" shrinkToFit="1"/>
    </xf>
    <xf numFmtId="0" fontId="20" fillId="5" borderId="0" xfId="1" applyFill="1" applyAlignment="1">
      <alignment horizontal="center" vertical="center" shrinkToFit="1"/>
    </xf>
    <xf numFmtId="0" fontId="20" fillId="22" borderId="2" xfId="2" applyFont="1" applyFill="1" applyBorder="1" applyAlignment="1">
      <alignment horizontal="center" vertical="center" shrinkToFit="1"/>
    </xf>
    <xf numFmtId="0" fontId="20" fillId="22" borderId="3" xfId="2" applyFont="1" applyFill="1" applyBorder="1" applyAlignment="1">
      <alignment horizontal="center" vertical="center" shrinkToFit="1"/>
    </xf>
    <xf numFmtId="0" fontId="20" fillId="23" borderId="2" xfId="2" applyFont="1" applyFill="1" applyBorder="1" applyAlignment="1">
      <alignment horizontal="center" vertical="center" shrinkToFit="1"/>
    </xf>
    <xf numFmtId="0" fontId="20" fillId="23" borderId="3" xfId="2" applyFont="1" applyFill="1" applyBorder="1" applyAlignment="1">
      <alignment horizontal="center" vertical="center" shrinkToFit="1"/>
    </xf>
    <xf numFmtId="0" fontId="20" fillId="24" borderId="2" xfId="2" applyFont="1" applyFill="1" applyBorder="1" applyAlignment="1">
      <alignment horizontal="center" vertical="center" shrinkToFit="1"/>
    </xf>
    <xf numFmtId="0" fontId="20" fillId="24" borderId="3" xfId="2" applyFont="1" applyFill="1" applyBorder="1" applyAlignment="1">
      <alignment horizontal="center" vertical="center" shrinkToFit="1"/>
    </xf>
    <xf numFmtId="0" fontId="20" fillId="25" borderId="2" xfId="2" applyFont="1" applyFill="1" applyBorder="1" applyAlignment="1">
      <alignment horizontal="center" vertical="center" shrinkToFit="1"/>
    </xf>
    <xf numFmtId="0" fontId="0" fillId="25" borderId="2" xfId="2" applyFont="1" applyFill="1" applyBorder="1" applyAlignment="1">
      <alignment horizontal="center" vertical="center" shrinkToFit="1"/>
    </xf>
    <xf numFmtId="0" fontId="20" fillId="25" borderId="3" xfId="2" applyFont="1" applyFill="1" applyBorder="1" applyAlignment="1">
      <alignment horizontal="center" vertical="center" shrinkToFit="1"/>
    </xf>
    <xf numFmtId="0" fontId="20" fillId="5" borderId="2" xfId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shrinkToFi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" fontId="1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12">
    <cellStyle name="Bad" xfId="3"/>
    <cellStyle name="Good" xfId="4"/>
    <cellStyle name="Neutral" xfId="5"/>
    <cellStyle name="Note" xfId="6"/>
    <cellStyle name="쉼표 [0] 2" xfId="7"/>
    <cellStyle name="표준" xfId="0" builtinId="0"/>
    <cellStyle name="표준 2" xfId="1"/>
    <cellStyle name="표준 2 2" xfId="2"/>
    <cellStyle name="표준 2 2 2" xfId="8"/>
    <cellStyle name="표준 3" xfId="9"/>
    <cellStyle name="하이퍼링크 2" xfId="10"/>
    <cellStyle name="하이퍼링크 3" xfId="11"/>
  </cellStyles>
  <dxfs count="1">
    <dxf>
      <fill>
        <patternFill patternType="solid">
          <fgColor rgb="FF7030A0"/>
          <bgColor rgb="FF000000"/>
        </patternFill>
      </fill>
    </dxf>
  </dxfs>
  <tableStyles count="0" defaultTableStyle="TableStyleMedium9" defaultPivotStyle="PivotStyleLight16"/>
  <colors>
    <mruColors>
      <color rgb="FFFF5050"/>
      <color rgb="FF66CCFF"/>
      <color rgb="FFFF66FF"/>
      <color rgb="FF9966FF"/>
      <color rgb="FFFFCC00"/>
      <color rgb="FF1409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54" Type="http://schemas.openxmlformats.org/officeDocument/2006/relationships/worksheet" Target="worksheets/sheet254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styles" Target="styles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calcChain" Target="calcChain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534275"/>
          <a:ext cx="23812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12" name="그림 11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13" name="그림 1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0" y="942975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16" name="그림 1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858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190500</xdr:rowOff>
    </xdr:from>
    <xdr:to>
      <xdr:col>7</xdr:col>
      <xdr:colOff>161925</xdr:colOff>
      <xdr:row>27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7400925"/>
          <a:ext cx="2381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152400</xdr:rowOff>
    </xdr:from>
    <xdr:to>
      <xdr:col>2</xdr:col>
      <xdr:colOff>323850</xdr:colOff>
      <xdr:row>2</xdr:row>
      <xdr:rowOff>95250</xdr:rowOff>
    </xdr:to>
    <xdr:pic>
      <xdr:nvPicPr>
        <xdr:cNvPr id="3" name="그림 2" descr="MBblue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675" y="152400"/>
          <a:ext cx="1123950" cy="438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2</xdr:row>
      <xdr:rowOff>161924</xdr:rowOff>
    </xdr:from>
    <xdr:to>
      <xdr:col>2</xdr:col>
      <xdr:colOff>419100</xdr:colOff>
      <xdr:row>3</xdr:row>
      <xdr:rowOff>238124</xdr:rowOff>
    </xdr:to>
    <xdr:pic>
      <xdr:nvPicPr>
        <xdr:cNvPr id="4" name="그림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7224"/>
          <a:ext cx="1200150" cy="3714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19050</xdr:rowOff>
    </xdr:from>
    <xdr:to>
      <xdr:col>3</xdr:col>
      <xdr:colOff>314325</xdr:colOff>
      <xdr:row>5</xdr:row>
      <xdr:rowOff>104775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1047750"/>
          <a:ext cx="1828800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Arial"/>
              <a:cs typeface="Arial"/>
            </a:rPr>
            <a:t>Technically Co-sponsored by the IEEE ComSoc </a:t>
          </a:r>
        </a:p>
      </xdr:txBody>
    </xdr:sp>
    <xdr:clientData/>
  </xdr:twoCellAnchor>
  <xdr:twoCellAnchor editAs="oneCell">
    <xdr:from>
      <xdr:col>10</xdr:col>
      <xdr:colOff>1038225</xdr:colOff>
      <xdr:row>0</xdr:row>
      <xdr:rowOff>123825</xdr:rowOff>
    </xdr:from>
    <xdr:to>
      <xdr:col>11</xdr:col>
      <xdr:colOff>892898</xdr:colOff>
      <xdr:row>4</xdr:row>
      <xdr:rowOff>142875</xdr:rowOff>
    </xdr:to>
    <xdr:pic>
      <xdr:nvPicPr>
        <xdr:cNvPr id="6" name="그림 5" descr="icact2012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43525" y="123825"/>
          <a:ext cx="106434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9.xml"/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0.xml"/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1.xml"/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2.xml"/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3.xml"/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4.xml"/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5.xml"/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6.xml"/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7.xml"/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8"/>
  <sheetViews>
    <sheetView showGridLines="0" topLeftCell="A238" workbookViewId="0">
      <selection activeCell="I259" sqref="I259"/>
    </sheetView>
  </sheetViews>
  <sheetFormatPr defaultRowHeight="16.5" x14ac:dyDescent="0.3"/>
  <cols>
    <col min="1" max="1" width="5" style="36" customWidth="1"/>
    <col min="2" max="2" width="8.75" style="36" customWidth="1"/>
    <col min="3" max="3" width="9.5" style="36" customWidth="1"/>
    <col min="4" max="4" width="20.375" style="36" customWidth="1"/>
    <col min="5" max="5" width="37.5" style="36" customWidth="1"/>
    <col min="6" max="6" width="22.875" style="36" customWidth="1"/>
    <col min="7" max="7" width="22.125" style="36" customWidth="1"/>
    <col min="8" max="8" width="12.875" style="36" customWidth="1"/>
    <col min="9" max="9" width="14.25" style="36" customWidth="1"/>
    <col min="10" max="249" width="9" style="36"/>
    <col min="250" max="250" width="9.5" style="36" customWidth="1"/>
    <col min="251" max="251" width="8.75" style="36" customWidth="1"/>
    <col min="252" max="252" width="20.375" style="36" customWidth="1"/>
    <col min="253" max="253" width="12.875" style="36" customWidth="1"/>
    <col min="254" max="254" width="22.125" style="36" customWidth="1"/>
    <col min="255" max="255" width="57.375" style="36" customWidth="1"/>
    <col min="256" max="257" width="13.625" style="36" customWidth="1"/>
    <col min="258" max="258" width="17.875" style="36" customWidth="1"/>
    <col min="259" max="259" width="36" style="36" customWidth="1"/>
    <col min="260" max="260" width="12.875" style="36" customWidth="1"/>
    <col min="261" max="261" width="19.75" style="36" customWidth="1"/>
    <col min="262" max="505" width="9" style="36"/>
    <col min="506" max="506" width="9.5" style="36" customWidth="1"/>
    <col min="507" max="507" width="8.75" style="36" customWidth="1"/>
    <col min="508" max="508" width="20.375" style="36" customWidth="1"/>
    <col min="509" max="509" width="12.875" style="36" customWidth="1"/>
    <col min="510" max="510" width="22.125" style="36" customWidth="1"/>
    <col min="511" max="511" width="57.375" style="36" customWidth="1"/>
    <col min="512" max="513" width="13.625" style="36" customWidth="1"/>
    <col min="514" max="514" width="17.875" style="36" customWidth="1"/>
    <col min="515" max="515" width="36" style="36" customWidth="1"/>
    <col min="516" max="516" width="12.875" style="36" customWidth="1"/>
    <col min="517" max="517" width="19.75" style="36" customWidth="1"/>
    <col min="518" max="761" width="9" style="36"/>
    <col min="762" max="762" width="9.5" style="36" customWidth="1"/>
    <col min="763" max="763" width="8.75" style="36" customWidth="1"/>
    <col min="764" max="764" width="20.375" style="36" customWidth="1"/>
    <col min="765" max="765" width="12.875" style="36" customWidth="1"/>
    <col min="766" max="766" width="22.125" style="36" customWidth="1"/>
    <col min="767" max="767" width="57.375" style="36" customWidth="1"/>
    <col min="768" max="769" width="13.625" style="36" customWidth="1"/>
    <col min="770" max="770" width="17.875" style="36" customWidth="1"/>
    <col min="771" max="771" width="36" style="36" customWidth="1"/>
    <col min="772" max="772" width="12.875" style="36" customWidth="1"/>
    <col min="773" max="773" width="19.75" style="36" customWidth="1"/>
    <col min="774" max="1017" width="9" style="36"/>
    <col min="1018" max="1018" width="9.5" style="36" customWidth="1"/>
    <col min="1019" max="1019" width="8.75" style="36" customWidth="1"/>
    <col min="1020" max="1020" width="20.375" style="36" customWidth="1"/>
    <col min="1021" max="1021" width="12.875" style="36" customWidth="1"/>
    <col min="1022" max="1022" width="22.125" style="36" customWidth="1"/>
    <col min="1023" max="1023" width="57.375" style="36" customWidth="1"/>
    <col min="1024" max="1025" width="13.625" style="36" customWidth="1"/>
    <col min="1026" max="1026" width="17.875" style="36" customWidth="1"/>
    <col min="1027" max="1027" width="36" style="36" customWidth="1"/>
    <col min="1028" max="1028" width="12.875" style="36" customWidth="1"/>
    <col min="1029" max="1029" width="19.75" style="36" customWidth="1"/>
    <col min="1030" max="1273" width="9" style="36"/>
    <col min="1274" max="1274" width="9.5" style="36" customWidth="1"/>
    <col min="1275" max="1275" width="8.75" style="36" customWidth="1"/>
    <col min="1276" max="1276" width="20.375" style="36" customWidth="1"/>
    <col min="1277" max="1277" width="12.875" style="36" customWidth="1"/>
    <col min="1278" max="1278" width="22.125" style="36" customWidth="1"/>
    <col min="1279" max="1279" width="57.375" style="36" customWidth="1"/>
    <col min="1280" max="1281" width="13.625" style="36" customWidth="1"/>
    <col min="1282" max="1282" width="17.875" style="36" customWidth="1"/>
    <col min="1283" max="1283" width="36" style="36" customWidth="1"/>
    <col min="1284" max="1284" width="12.875" style="36" customWidth="1"/>
    <col min="1285" max="1285" width="19.75" style="36" customWidth="1"/>
    <col min="1286" max="1529" width="9" style="36"/>
    <col min="1530" max="1530" width="9.5" style="36" customWidth="1"/>
    <col min="1531" max="1531" width="8.75" style="36" customWidth="1"/>
    <col min="1532" max="1532" width="20.375" style="36" customWidth="1"/>
    <col min="1533" max="1533" width="12.875" style="36" customWidth="1"/>
    <col min="1534" max="1534" width="22.125" style="36" customWidth="1"/>
    <col min="1535" max="1535" width="57.375" style="36" customWidth="1"/>
    <col min="1536" max="1537" width="13.625" style="36" customWidth="1"/>
    <col min="1538" max="1538" width="17.875" style="36" customWidth="1"/>
    <col min="1539" max="1539" width="36" style="36" customWidth="1"/>
    <col min="1540" max="1540" width="12.875" style="36" customWidth="1"/>
    <col min="1541" max="1541" width="19.75" style="36" customWidth="1"/>
    <col min="1542" max="1785" width="9" style="36"/>
    <col min="1786" max="1786" width="9.5" style="36" customWidth="1"/>
    <col min="1787" max="1787" width="8.75" style="36" customWidth="1"/>
    <col min="1788" max="1788" width="20.375" style="36" customWidth="1"/>
    <col min="1789" max="1789" width="12.875" style="36" customWidth="1"/>
    <col min="1790" max="1790" width="22.125" style="36" customWidth="1"/>
    <col min="1791" max="1791" width="57.375" style="36" customWidth="1"/>
    <col min="1792" max="1793" width="13.625" style="36" customWidth="1"/>
    <col min="1794" max="1794" width="17.875" style="36" customWidth="1"/>
    <col min="1795" max="1795" width="36" style="36" customWidth="1"/>
    <col min="1796" max="1796" width="12.875" style="36" customWidth="1"/>
    <col min="1797" max="1797" width="19.75" style="36" customWidth="1"/>
    <col min="1798" max="2041" width="9" style="36"/>
    <col min="2042" max="2042" width="9.5" style="36" customWidth="1"/>
    <col min="2043" max="2043" width="8.75" style="36" customWidth="1"/>
    <col min="2044" max="2044" width="20.375" style="36" customWidth="1"/>
    <col min="2045" max="2045" width="12.875" style="36" customWidth="1"/>
    <col min="2046" max="2046" width="22.125" style="36" customWidth="1"/>
    <col min="2047" max="2047" width="57.375" style="36" customWidth="1"/>
    <col min="2048" max="2049" width="13.625" style="36" customWidth="1"/>
    <col min="2050" max="2050" width="17.875" style="36" customWidth="1"/>
    <col min="2051" max="2051" width="36" style="36" customWidth="1"/>
    <col min="2052" max="2052" width="12.875" style="36" customWidth="1"/>
    <col min="2053" max="2053" width="19.75" style="36" customWidth="1"/>
    <col min="2054" max="2297" width="9" style="36"/>
    <col min="2298" max="2298" width="9.5" style="36" customWidth="1"/>
    <col min="2299" max="2299" width="8.75" style="36" customWidth="1"/>
    <col min="2300" max="2300" width="20.375" style="36" customWidth="1"/>
    <col min="2301" max="2301" width="12.875" style="36" customWidth="1"/>
    <col min="2302" max="2302" width="22.125" style="36" customWidth="1"/>
    <col min="2303" max="2303" width="57.375" style="36" customWidth="1"/>
    <col min="2304" max="2305" width="13.625" style="36" customWidth="1"/>
    <col min="2306" max="2306" width="17.875" style="36" customWidth="1"/>
    <col min="2307" max="2307" width="36" style="36" customWidth="1"/>
    <col min="2308" max="2308" width="12.875" style="36" customWidth="1"/>
    <col min="2309" max="2309" width="19.75" style="36" customWidth="1"/>
    <col min="2310" max="2553" width="9" style="36"/>
    <col min="2554" max="2554" width="9.5" style="36" customWidth="1"/>
    <col min="2555" max="2555" width="8.75" style="36" customWidth="1"/>
    <col min="2556" max="2556" width="20.375" style="36" customWidth="1"/>
    <col min="2557" max="2557" width="12.875" style="36" customWidth="1"/>
    <col min="2558" max="2558" width="22.125" style="36" customWidth="1"/>
    <col min="2559" max="2559" width="57.375" style="36" customWidth="1"/>
    <col min="2560" max="2561" width="13.625" style="36" customWidth="1"/>
    <col min="2562" max="2562" width="17.875" style="36" customWidth="1"/>
    <col min="2563" max="2563" width="36" style="36" customWidth="1"/>
    <col min="2564" max="2564" width="12.875" style="36" customWidth="1"/>
    <col min="2565" max="2565" width="19.75" style="36" customWidth="1"/>
    <col min="2566" max="2809" width="9" style="36"/>
    <col min="2810" max="2810" width="9.5" style="36" customWidth="1"/>
    <col min="2811" max="2811" width="8.75" style="36" customWidth="1"/>
    <col min="2812" max="2812" width="20.375" style="36" customWidth="1"/>
    <col min="2813" max="2813" width="12.875" style="36" customWidth="1"/>
    <col min="2814" max="2814" width="22.125" style="36" customWidth="1"/>
    <col min="2815" max="2815" width="57.375" style="36" customWidth="1"/>
    <col min="2816" max="2817" width="13.625" style="36" customWidth="1"/>
    <col min="2818" max="2818" width="17.875" style="36" customWidth="1"/>
    <col min="2819" max="2819" width="36" style="36" customWidth="1"/>
    <col min="2820" max="2820" width="12.875" style="36" customWidth="1"/>
    <col min="2821" max="2821" width="19.75" style="36" customWidth="1"/>
    <col min="2822" max="3065" width="9" style="36"/>
    <col min="3066" max="3066" width="9.5" style="36" customWidth="1"/>
    <col min="3067" max="3067" width="8.75" style="36" customWidth="1"/>
    <col min="3068" max="3068" width="20.375" style="36" customWidth="1"/>
    <col min="3069" max="3069" width="12.875" style="36" customWidth="1"/>
    <col min="3070" max="3070" width="22.125" style="36" customWidth="1"/>
    <col min="3071" max="3071" width="57.375" style="36" customWidth="1"/>
    <col min="3072" max="3073" width="13.625" style="36" customWidth="1"/>
    <col min="3074" max="3074" width="17.875" style="36" customWidth="1"/>
    <col min="3075" max="3075" width="36" style="36" customWidth="1"/>
    <col min="3076" max="3076" width="12.875" style="36" customWidth="1"/>
    <col min="3077" max="3077" width="19.75" style="36" customWidth="1"/>
    <col min="3078" max="3321" width="9" style="36"/>
    <col min="3322" max="3322" width="9.5" style="36" customWidth="1"/>
    <col min="3323" max="3323" width="8.75" style="36" customWidth="1"/>
    <col min="3324" max="3324" width="20.375" style="36" customWidth="1"/>
    <col min="3325" max="3325" width="12.875" style="36" customWidth="1"/>
    <col min="3326" max="3326" width="22.125" style="36" customWidth="1"/>
    <col min="3327" max="3327" width="57.375" style="36" customWidth="1"/>
    <col min="3328" max="3329" width="13.625" style="36" customWidth="1"/>
    <col min="3330" max="3330" width="17.875" style="36" customWidth="1"/>
    <col min="3331" max="3331" width="36" style="36" customWidth="1"/>
    <col min="3332" max="3332" width="12.875" style="36" customWidth="1"/>
    <col min="3333" max="3333" width="19.75" style="36" customWidth="1"/>
    <col min="3334" max="3577" width="9" style="36"/>
    <col min="3578" max="3578" width="9.5" style="36" customWidth="1"/>
    <col min="3579" max="3579" width="8.75" style="36" customWidth="1"/>
    <col min="3580" max="3580" width="20.375" style="36" customWidth="1"/>
    <col min="3581" max="3581" width="12.875" style="36" customWidth="1"/>
    <col min="3582" max="3582" width="22.125" style="36" customWidth="1"/>
    <col min="3583" max="3583" width="57.375" style="36" customWidth="1"/>
    <col min="3584" max="3585" width="13.625" style="36" customWidth="1"/>
    <col min="3586" max="3586" width="17.875" style="36" customWidth="1"/>
    <col min="3587" max="3587" width="36" style="36" customWidth="1"/>
    <col min="3588" max="3588" width="12.875" style="36" customWidth="1"/>
    <col min="3589" max="3589" width="19.75" style="36" customWidth="1"/>
    <col min="3590" max="3833" width="9" style="36"/>
    <col min="3834" max="3834" width="9.5" style="36" customWidth="1"/>
    <col min="3835" max="3835" width="8.75" style="36" customWidth="1"/>
    <col min="3836" max="3836" width="20.375" style="36" customWidth="1"/>
    <col min="3837" max="3837" width="12.875" style="36" customWidth="1"/>
    <col min="3838" max="3838" width="22.125" style="36" customWidth="1"/>
    <col min="3839" max="3839" width="57.375" style="36" customWidth="1"/>
    <col min="3840" max="3841" width="13.625" style="36" customWidth="1"/>
    <col min="3842" max="3842" width="17.875" style="36" customWidth="1"/>
    <col min="3843" max="3843" width="36" style="36" customWidth="1"/>
    <col min="3844" max="3844" width="12.875" style="36" customWidth="1"/>
    <col min="3845" max="3845" width="19.75" style="36" customWidth="1"/>
    <col min="3846" max="4089" width="9" style="36"/>
    <col min="4090" max="4090" width="9.5" style="36" customWidth="1"/>
    <col min="4091" max="4091" width="8.75" style="36" customWidth="1"/>
    <col min="4092" max="4092" width="20.375" style="36" customWidth="1"/>
    <col min="4093" max="4093" width="12.875" style="36" customWidth="1"/>
    <col min="4094" max="4094" width="22.125" style="36" customWidth="1"/>
    <col min="4095" max="4095" width="57.375" style="36" customWidth="1"/>
    <col min="4096" max="4097" width="13.625" style="36" customWidth="1"/>
    <col min="4098" max="4098" width="17.875" style="36" customWidth="1"/>
    <col min="4099" max="4099" width="36" style="36" customWidth="1"/>
    <col min="4100" max="4100" width="12.875" style="36" customWidth="1"/>
    <col min="4101" max="4101" width="19.75" style="36" customWidth="1"/>
    <col min="4102" max="4345" width="9" style="36"/>
    <col min="4346" max="4346" width="9.5" style="36" customWidth="1"/>
    <col min="4347" max="4347" width="8.75" style="36" customWidth="1"/>
    <col min="4348" max="4348" width="20.375" style="36" customWidth="1"/>
    <col min="4349" max="4349" width="12.875" style="36" customWidth="1"/>
    <col min="4350" max="4350" width="22.125" style="36" customWidth="1"/>
    <col min="4351" max="4351" width="57.375" style="36" customWidth="1"/>
    <col min="4352" max="4353" width="13.625" style="36" customWidth="1"/>
    <col min="4354" max="4354" width="17.875" style="36" customWidth="1"/>
    <col min="4355" max="4355" width="36" style="36" customWidth="1"/>
    <col min="4356" max="4356" width="12.875" style="36" customWidth="1"/>
    <col min="4357" max="4357" width="19.75" style="36" customWidth="1"/>
    <col min="4358" max="4601" width="9" style="36"/>
    <col min="4602" max="4602" width="9.5" style="36" customWidth="1"/>
    <col min="4603" max="4603" width="8.75" style="36" customWidth="1"/>
    <col min="4604" max="4604" width="20.375" style="36" customWidth="1"/>
    <col min="4605" max="4605" width="12.875" style="36" customWidth="1"/>
    <col min="4606" max="4606" width="22.125" style="36" customWidth="1"/>
    <col min="4607" max="4607" width="57.375" style="36" customWidth="1"/>
    <col min="4608" max="4609" width="13.625" style="36" customWidth="1"/>
    <col min="4610" max="4610" width="17.875" style="36" customWidth="1"/>
    <col min="4611" max="4611" width="36" style="36" customWidth="1"/>
    <col min="4612" max="4612" width="12.875" style="36" customWidth="1"/>
    <col min="4613" max="4613" width="19.75" style="36" customWidth="1"/>
    <col min="4614" max="4857" width="9" style="36"/>
    <col min="4858" max="4858" width="9.5" style="36" customWidth="1"/>
    <col min="4859" max="4859" width="8.75" style="36" customWidth="1"/>
    <col min="4860" max="4860" width="20.375" style="36" customWidth="1"/>
    <col min="4861" max="4861" width="12.875" style="36" customWidth="1"/>
    <col min="4862" max="4862" width="22.125" style="36" customWidth="1"/>
    <col min="4863" max="4863" width="57.375" style="36" customWidth="1"/>
    <col min="4864" max="4865" width="13.625" style="36" customWidth="1"/>
    <col min="4866" max="4866" width="17.875" style="36" customWidth="1"/>
    <col min="4867" max="4867" width="36" style="36" customWidth="1"/>
    <col min="4868" max="4868" width="12.875" style="36" customWidth="1"/>
    <col min="4869" max="4869" width="19.75" style="36" customWidth="1"/>
    <col min="4870" max="5113" width="9" style="36"/>
    <col min="5114" max="5114" width="9.5" style="36" customWidth="1"/>
    <col min="5115" max="5115" width="8.75" style="36" customWidth="1"/>
    <col min="5116" max="5116" width="20.375" style="36" customWidth="1"/>
    <col min="5117" max="5117" width="12.875" style="36" customWidth="1"/>
    <col min="5118" max="5118" width="22.125" style="36" customWidth="1"/>
    <col min="5119" max="5119" width="57.375" style="36" customWidth="1"/>
    <col min="5120" max="5121" width="13.625" style="36" customWidth="1"/>
    <col min="5122" max="5122" width="17.875" style="36" customWidth="1"/>
    <col min="5123" max="5123" width="36" style="36" customWidth="1"/>
    <col min="5124" max="5124" width="12.875" style="36" customWidth="1"/>
    <col min="5125" max="5125" width="19.75" style="36" customWidth="1"/>
    <col min="5126" max="5369" width="9" style="36"/>
    <col min="5370" max="5370" width="9.5" style="36" customWidth="1"/>
    <col min="5371" max="5371" width="8.75" style="36" customWidth="1"/>
    <col min="5372" max="5372" width="20.375" style="36" customWidth="1"/>
    <col min="5373" max="5373" width="12.875" style="36" customWidth="1"/>
    <col min="5374" max="5374" width="22.125" style="36" customWidth="1"/>
    <col min="5375" max="5375" width="57.375" style="36" customWidth="1"/>
    <col min="5376" max="5377" width="13.625" style="36" customWidth="1"/>
    <col min="5378" max="5378" width="17.875" style="36" customWidth="1"/>
    <col min="5379" max="5379" width="36" style="36" customWidth="1"/>
    <col min="5380" max="5380" width="12.875" style="36" customWidth="1"/>
    <col min="5381" max="5381" width="19.75" style="36" customWidth="1"/>
    <col min="5382" max="5625" width="9" style="36"/>
    <col min="5626" max="5626" width="9.5" style="36" customWidth="1"/>
    <col min="5627" max="5627" width="8.75" style="36" customWidth="1"/>
    <col min="5628" max="5628" width="20.375" style="36" customWidth="1"/>
    <col min="5629" max="5629" width="12.875" style="36" customWidth="1"/>
    <col min="5630" max="5630" width="22.125" style="36" customWidth="1"/>
    <col min="5631" max="5631" width="57.375" style="36" customWidth="1"/>
    <col min="5632" max="5633" width="13.625" style="36" customWidth="1"/>
    <col min="5634" max="5634" width="17.875" style="36" customWidth="1"/>
    <col min="5635" max="5635" width="36" style="36" customWidth="1"/>
    <col min="5636" max="5636" width="12.875" style="36" customWidth="1"/>
    <col min="5637" max="5637" width="19.75" style="36" customWidth="1"/>
    <col min="5638" max="5881" width="9" style="36"/>
    <col min="5882" max="5882" width="9.5" style="36" customWidth="1"/>
    <col min="5883" max="5883" width="8.75" style="36" customWidth="1"/>
    <col min="5884" max="5884" width="20.375" style="36" customWidth="1"/>
    <col min="5885" max="5885" width="12.875" style="36" customWidth="1"/>
    <col min="5886" max="5886" width="22.125" style="36" customWidth="1"/>
    <col min="5887" max="5887" width="57.375" style="36" customWidth="1"/>
    <col min="5888" max="5889" width="13.625" style="36" customWidth="1"/>
    <col min="5890" max="5890" width="17.875" style="36" customWidth="1"/>
    <col min="5891" max="5891" width="36" style="36" customWidth="1"/>
    <col min="5892" max="5892" width="12.875" style="36" customWidth="1"/>
    <col min="5893" max="5893" width="19.75" style="36" customWidth="1"/>
    <col min="5894" max="6137" width="9" style="36"/>
    <col min="6138" max="6138" width="9.5" style="36" customWidth="1"/>
    <col min="6139" max="6139" width="8.75" style="36" customWidth="1"/>
    <col min="6140" max="6140" width="20.375" style="36" customWidth="1"/>
    <col min="6141" max="6141" width="12.875" style="36" customWidth="1"/>
    <col min="6142" max="6142" width="22.125" style="36" customWidth="1"/>
    <col min="6143" max="6143" width="57.375" style="36" customWidth="1"/>
    <col min="6144" max="6145" width="13.625" style="36" customWidth="1"/>
    <col min="6146" max="6146" width="17.875" style="36" customWidth="1"/>
    <col min="6147" max="6147" width="36" style="36" customWidth="1"/>
    <col min="6148" max="6148" width="12.875" style="36" customWidth="1"/>
    <col min="6149" max="6149" width="19.75" style="36" customWidth="1"/>
    <col min="6150" max="6393" width="9" style="36"/>
    <col min="6394" max="6394" width="9.5" style="36" customWidth="1"/>
    <col min="6395" max="6395" width="8.75" style="36" customWidth="1"/>
    <col min="6396" max="6396" width="20.375" style="36" customWidth="1"/>
    <col min="6397" max="6397" width="12.875" style="36" customWidth="1"/>
    <col min="6398" max="6398" width="22.125" style="36" customWidth="1"/>
    <col min="6399" max="6399" width="57.375" style="36" customWidth="1"/>
    <col min="6400" max="6401" width="13.625" style="36" customWidth="1"/>
    <col min="6402" max="6402" width="17.875" style="36" customWidth="1"/>
    <col min="6403" max="6403" width="36" style="36" customWidth="1"/>
    <col min="6404" max="6404" width="12.875" style="36" customWidth="1"/>
    <col min="6405" max="6405" width="19.75" style="36" customWidth="1"/>
    <col min="6406" max="6649" width="9" style="36"/>
    <col min="6650" max="6650" width="9.5" style="36" customWidth="1"/>
    <col min="6651" max="6651" width="8.75" style="36" customWidth="1"/>
    <col min="6652" max="6652" width="20.375" style="36" customWidth="1"/>
    <col min="6653" max="6653" width="12.875" style="36" customWidth="1"/>
    <col min="6654" max="6654" width="22.125" style="36" customWidth="1"/>
    <col min="6655" max="6655" width="57.375" style="36" customWidth="1"/>
    <col min="6656" max="6657" width="13.625" style="36" customWidth="1"/>
    <col min="6658" max="6658" width="17.875" style="36" customWidth="1"/>
    <col min="6659" max="6659" width="36" style="36" customWidth="1"/>
    <col min="6660" max="6660" width="12.875" style="36" customWidth="1"/>
    <col min="6661" max="6661" width="19.75" style="36" customWidth="1"/>
    <col min="6662" max="6905" width="9" style="36"/>
    <col min="6906" max="6906" width="9.5" style="36" customWidth="1"/>
    <col min="6907" max="6907" width="8.75" style="36" customWidth="1"/>
    <col min="6908" max="6908" width="20.375" style="36" customWidth="1"/>
    <col min="6909" max="6909" width="12.875" style="36" customWidth="1"/>
    <col min="6910" max="6910" width="22.125" style="36" customWidth="1"/>
    <col min="6911" max="6911" width="57.375" style="36" customWidth="1"/>
    <col min="6912" max="6913" width="13.625" style="36" customWidth="1"/>
    <col min="6914" max="6914" width="17.875" style="36" customWidth="1"/>
    <col min="6915" max="6915" width="36" style="36" customWidth="1"/>
    <col min="6916" max="6916" width="12.875" style="36" customWidth="1"/>
    <col min="6917" max="6917" width="19.75" style="36" customWidth="1"/>
    <col min="6918" max="7161" width="9" style="36"/>
    <col min="7162" max="7162" width="9.5" style="36" customWidth="1"/>
    <col min="7163" max="7163" width="8.75" style="36" customWidth="1"/>
    <col min="7164" max="7164" width="20.375" style="36" customWidth="1"/>
    <col min="7165" max="7165" width="12.875" style="36" customWidth="1"/>
    <col min="7166" max="7166" width="22.125" style="36" customWidth="1"/>
    <col min="7167" max="7167" width="57.375" style="36" customWidth="1"/>
    <col min="7168" max="7169" width="13.625" style="36" customWidth="1"/>
    <col min="7170" max="7170" width="17.875" style="36" customWidth="1"/>
    <col min="7171" max="7171" width="36" style="36" customWidth="1"/>
    <col min="7172" max="7172" width="12.875" style="36" customWidth="1"/>
    <col min="7173" max="7173" width="19.75" style="36" customWidth="1"/>
    <col min="7174" max="7417" width="9" style="36"/>
    <col min="7418" max="7418" width="9.5" style="36" customWidth="1"/>
    <col min="7419" max="7419" width="8.75" style="36" customWidth="1"/>
    <col min="7420" max="7420" width="20.375" style="36" customWidth="1"/>
    <col min="7421" max="7421" width="12.875" style="36" customWidth="1"/>
    <col min="7422" max="7422" width="22.125" style="36" customWidth="1"/>
    <col min="7423" max="7423" width="57.375" style="36" customWidth="1"/>
    <col min="7424" max="7425" width="13.625" style="36" customWidth="1"/>
    <col min="7426" max="7426" width="17.875" style="36" customWidth="1"/>
    <col min="7427" max="7427" width="36" style="36" customWidth="1"/>
    <col min="7428" max="7428" width="12.875" style="36" customWidth="1"/>
    <col min="7429" max="7429" width="19.75" style="36" customWidth="1"/>
    <col min="7430" max="7673" width="9" style="36"/>
    <col min="7674" max="7674" width="9.5" style="36" customWidth="1"/>
    <col min="7675" max="7675" width="8.75" style="36" customWidth="1"/>
    <col min="7676" max="7676" width="20.375" style="36" customWidth="1"/>
    <col min="7677" max="7677" width="12.875" style="36" customWidth="1"/>
    <col min="7678" max="7678" width="22.125" style="36" customWidth="1"/>
    <col min="7679" max="7679" width="57.375" style="36" customWidth="1"/>
    <col min="7680" max="7681" width="13.625" style="36" customWidth="1"/>
    <col min="7682" max="7682" width="17.875" style="36" customWidth="1"/>
    <col min="7683" max="7683" width="36" style="36" customWidth="1"/>
    <col min="7684" max="7684" width="12.875" style="36" customWidth="1"/>
    <col min="7685" max="7685" width="19.75" style="36" customWidth="1"/>
    <col min="7686" max="7929" width="9" style="36"/>
    <col min="7930" max="7930" width="9.5" style="36" customWidth="1"/>
    <col min="7931" max="7931" width="8.75" style="36" customWidth="1"/>
    <col min="7932" max="7932" width="20.375" style="36" customWidth="1"/>
    <col min="7933" max="7933" width="12.875" style="36" customWidth="1"/>
    <col min="7934" max="7934" width="22.125" style="36" customWidth="1"/>
    <col min="7935" max="7935" width="57.375" style="36" customWidth="1"/>
    <col min="7936" max="7937" width="13.625" style="36" customWidth="1"/>
    <col min="7938" max="7938" width="17.875" style="36" customWidth="1"/>
    <col min="7939" max="7939" width="36" style="36" customWidth="1"/>
    <col min="7940" max="7940" width="12.875" style="36" customWidth="1"/>
    <col min="7941" max="7941" width="19.75" style="36" customWidth="1"/>
    <col min="7942" max="8185" width="9" style="36"/>
    <col min="8186" max="8186" width="9.5" style="36" customWidth="1"/>
    <col min="8187" max="8187" width="8.75" style="36" customWidth="1"/>
    <col min="8188" max="8188" width="20.375" style="36" customWidth="1"/>
    <col min="8189" max="8189" width="12.875" style="36" customWidth="1"/>
    <col min="8190" max="8190" width="22.125" style="36" customWidth="1"/>
    <col min="8191" max="8191" width="57.375" style="36" customWidth="1"/>
    <col min="8192" max="8193" width="13.625" style="36" customWidth="1"/>
    <col min="8194" max="8194" width="17.875" style="36" customWidth="1"/>
    <col min="8195" max="8195" width="36" style="36" customWidth="1"/>
    <col min="8196" max="8196" width="12.875" style="36" customWidth="1"/>
    <col min="8197" max="8197" width="19.75" style="36" customWidth="1"/>
    <col min="8198" max="8441" width="9" style="36"/>
    <col min="8442" max="8442" width="9.5" style="36" customWidth="1"/>
    <col min="8443" max="8443" width="8.75" style="36" customWidth="1"/>
    <col min="8444" max="8444" width="20.375" style="36" customWidth="1"/>
    <col min="8445" max="8445" width="12.875" style="36" customWidth="1"/>
    <col min="8446" max="8446" width="22.125" style="36" customWidth="1"/>
    <col min="8447" max="8447" width="57.375" style="36" customWidth="1"/>
    <col min="8448" max="8449" width="13.625" style="36" customWidth="1"/>
    <col min="8450" max="8450" width="17.875" style="36" customWidth="1"/>
    <col min="8451" max="8451" width="36" style="36" customWidth="1"/>
    <col min="8452" max="8452" width="12.875" style="36" customWidth="1"/>
    <col min="8453" max="8453" width="19.75" style="36" customWidth="1"/>
    <col min="8454" max="8697" width="9" style="36"/>
    <col min="8698" max="8698" width="9.5" style="36" customWidth="1"/>
    <col min="8699" max="8699" width="8.75" style="36" customWidth="1"/>
    <col min="8700" max="8700" width="20.375" style="36" customWidth="1"/>
    <col min="8701" max="8701" width="12.875" style="36" customWidth="1"/>
    <col min="8702" max="8702" width="22.125" style="36" customWidth="1"/>
    <col min="8703" max="8703" width="57.375" style="36" customWidth="1"/>
    <col min="8704" max="8705" width="13.625" style="36" customWidth="1"/>
    <col min="8706" max="8706" width="17.875" style="36" customWidth="1"/>
    <col min="8707" max="8707" width="36" style="36" customWidth="1"/>
    <col min="8708" max="8708" width="12.875" style="36" customWidth="1"/>
    <col min="8709" max="8709" width="19.75" style="36" customWidth="1"/>
    <col min="8710" max="8953" width="9" style="36"/>
    <col min="8954" max="8954" width="9.5" style="36" customWidth="1"/>
    <col min="8955" max="8955" width="8.75" style="36" customWidth="1"/>
    <col min="8956" max="8956" width="20.375" style="36" customWidth="1"/>
    <col min="8957" max="8957" width="12.875" style="36" customWidth="1"/>
    <col min="8958" max="8958" width="22.125" style="36" customWidth="1"/>
    <col min="8959" max="8959" width="57.375" style="36" customWidth="1"/>
    <col min="8960" max="8961" width="13.625" style="36" customWidth="1"/>
    <col min="8962" max="8962" width="17.875" style="36" customWidth="1"/>
    <col min="8963" max="8963" width="36" style="36" customWidth="1"/>
    <col min="8964" max="8964" width="12.875" style="36" customWidth="1"/>
    <col min="8965" max="8965" width="19.75" style="36" customWidth="1"/>
    <col min="8966" max="9209" width="9" style="36"/>
    <col min="9210" max="9210" width="9.5" style="36" customWidth="1"/>
    <col min="9211" max="9211" width="8.75" style="36" customWidth="1"/>
    <col min="9212" max="9212" width="20.375" style="36" customWidth="1"/>
    <col min="9213" max="9213" width="12.875" style="36" customWidth="1"/>
    <col min="9214" max="9214" width="22.125" style="36" customWidth="1"/>
    <col min="9215" max="9215" width="57.375" style="36" customWidth="1"/>
    <col min="9216" max="9217" width="13.625" style="36" customWidth="1"/>
    <col min="9218" max="9218" width="17.875" style="36" customWidth="1"/>
    <col min="9219" max="9219" width="36" style="36" customWidth="1"/>
    <col min="9220" max="9220" width="12.875" style="36" customWidth="1"/>
    <col min="9221" max="9221" width="19.75" style="36" customWidth="1"/>
    <col min="9222" max="9465" width="9" style="36"/>
    <col min="9466" max="9466" width="9.5" style="36" customWidth="1"/>
    <col min="9467" max="9467" width="8.75" style="36" customWidth="1"/>
    <col min="9468" max="9468" width="20.375" style="36" customWidth="1"/>
    <col min="9469" max="9469" width="12.875" style="36" customWidth="1"/>
    <col min="9470" max="9470" width="22.125" style="36" customWidth="1"/>
    <col min="9471" max="9471" width="57.375" style="36" customWidth="1"/>
    <col min="9472" max="9473" width="13.625" style="36" customWidth="1"/>
    <col min="9474" max="9474" width="17.875" style="36" customWidth="1"/>
    <col min="9475" max="9475" width="36" style="36" customWidth="1"/>
    <col min="9476" max="9476" width="12.875" style="36" customWidth="1"/>
    <col min="9477" max="9477" width="19.75" style="36" customWidth="1"/>
    <col min="9478" max="9721" width="9" style="36"/>
    <col min="9722" max="9722" width="9.5" style="36" customWidth="1"/>
    <col min="9723" max="9723" width="8.75" style="36" customWidth="1"/>
    <col min="9724" max="9724" width="20.375" style="36" customWidth="1"/>
    <col min="9725" max="9725" width="12.875" style="36" customWidth="1"/>
    <col min="9726" max="9726" width="22.125" style="36" customWidth="1"/>
    <col min="9727" max="9727" width="57.375" style="36" customWidth="1"/>
    <col min="9728" max="9729" width="13.625" style="36" customWidth="1"/>
    <col min="9730" max="9730" width="17.875" style="36" customWidth="1"/>
    <col min="9731" max="9731" width="36" style="36" customWidth="1"/>
    <col min="9732" max="9732" width="12.875" style="36" customWidth="1"/>
    <col min="9733" max="9733" width="19.75" style="36" customWidth="1"/>
    <col min="9734" max="9977" width="9" style="36"/>
    <col min="9978" max="9978" width="9.5" style="36" customWidth="1"/>
    <col min="9979" max="9979" width="8.75" style="36" customWidth="1"/>
    <col min="9980" max="9980" width="20.375" style="36" customWidth="1"/>
    <col min="9981" max="9981" width="12.875" style="36" customWidth="1"/>
    <col min="9982" max="9982" width="22.125" style="36" customWidth="1"/>
    <col min="9983" max="9983" width="57.375" style="36" customWidth="1"/>
    <col min="9984" max="9985" width="13.625" style="36" customWidth="1"/>
    <col min="9986" max="9986" width="17.875" style="36" customWidth="1"/>
    <col min="9987" max="9987" width="36" style="36" customWidth="1"/>
    <col min="9988" max="9988" width="12.875" style="36" customWidth="1"/>
    <col min="9989" max="9989" width="19.75" style="36" customWidth="1"/>
    <col min="9990" max="10233" width="9" style="36"/>
    <col min="10234" max="10234" width="9.5" style="36" customWidth="1"/>
    <col min="10235" max="10235" width="8.75" style="36" customWidth="1"/>
    <col min="10236" max="10236" width="20.375" style="36" customWidth="1"/>
    <col min="10237" max="10237" width="12.875" style="36" customWidth="1"/>
    <col min="10238" max="10238" width="22.125" style="36" customWidth="1"/>
    <col min="10239" max="10239" width="57.375" style="36" customWidth="1"/>
    <col min="10240" max="10241" width="13.625" style="36" customWidth="1"/>
    <col min="10242" max="10242" width="17.875" style="36" customWidth="1"/>
    <col min="10243" max="10243" width="36" style="36" customWidth="1"/>
    <col min="10244" max="10244" width="12.875" style="36" customWidth="1"/>
    <col min="10245" max="10245" width="19.75" style="36" customWidth="1"/>
    <col min="10246" max="10489" width="9" style="36"/>
    <col min="10490" max="10490" width="9.5" style="36" customWidth="1"/>
    <col min="10491" max="10491" width="8.75" style="36" customWidth="1"/>
    <col min="10492" max="10492" width="20.375" style="36" customWidth="1"/>
    <col min="10493" max="10493" width="12.875" style="36" customWidth="1"/>
    <col min="10494" max="10494" width="22.125" style="36" customWidth="1"/>
    <col min="10495" max="10495" width="57.375" style="36" customWidth="1"/>
    <col min="10496" max="10497" width="13.625" style="36" customWidth="1"/>
    <col min="10498" max="10498" width="17.875" style="36" customWidth="1"/>
    <col min="10499" max="10499" width="36" style="36" customWidth="1"/>
    <col min="10500" max="10500" width="12.875" style="36" customWidth="1"/>
    <col min="10501" max="10501" width="19.75" style="36" customWidth="1"/>
    <col min="10502" max="10745" width="9" style="36"/>
    <col min="10746" max="10746" width="9.5" style="36" customWidth="1"/>
    <col min="10747" max="10747" width="8.75" style="36" customWidth="1"/>
    <col min="10748" max="10748" width="20.375" style="36" customWidth="1"/>
    <col min="10749" max="10749" width="12.875" style="36" customWidth="1"/>
    <col min="10750" max="10750" width="22.125" style="36" customWidth="1"/>
    <col min="10751" max="10751" width="57.375" style="36" customWidth="1"/>
    <col min="10752" max="10753" width="13.625" style="36" customWidth="1"/>
    <col min="10754" max="10754" width="17.875" style="36" customWidth="1"/>
    <col min="10755" max="10755" width="36" style="36" customWidth="1"/>
    <col min="10756" max="10756" width="12.875" style="36" customWidth="1"/>
    <col min="10757" max="10757" width="19.75" style="36" customWidth="1"/>
    <col min="10758" max="11001" width="9" style="36"/>
    <col min="11002" max="11002" width="9.5" style="36" customWidth="1"/>
    <col min="11003" max="11003" width="8.75" style="36" customWidth="1"/>
    <col min="11004" max="11004" width="20.375" style="36" customWidth="1"/>
    <col min="11005" max="11005" width="12.875" style="36" customWidth="1"/>
    <col min="11006" max="11006" width="22.125" style="36" customWidth="1"/>
    <col min="11007" max="11007" width="57.375" style="36" customWidth="1"/>
    <col min="11008" max="11009" width="13.625" style="36" customWidth="1"/>
    <col min="11010" max="11010" width="17.875" style="36" customWidth="1"/>
    <col min="11011" max="11011" width="36" style="36" customWidth="1"/>
    <col min="11012" max="11012" width="12.875" style="36" customWidth="1"/>
    <col min="11013" max="11013" width="19.75" style="36" customWidth="1"/>
    <col min="11014" max="11257" width="9" style="36"/>
    <col min="11258" max="11258" width="9.5" style="36" customWidth="1"/>
    <col min="11259" max="11259" width="8.75" style="36" customWidth="1"/>
    <col min="11260" max="11260" width="20.375" style="36" customWidth="1"/>
    <col min="11261" max="11261" width="12.875" style="36" customWidth="1"/>
    <col min="11262" max="11262" width="22.125" style="36" customWidth="1"/>
    <col min="11263" max="11263" width="57.375" style="36" customWidth="1"/>
    <col min="11264" max="11265" width="13.625" style="36" customWidth="1"/>
    <col min="11266" max="11266" width="17.875" style="36" customWidth="1"/>
    <col min="11267" max="11267" width="36" style="36" customWidth="1"/>
    <col min="11268" max="11268" width="12.875" style="36" customWidth="1"/>
    <col min="11269" max="11269" width="19.75" style="36" customWidth="1"/>
    <col min="11270" max="11513" width="9" style="36"/>
    <col min="11514" max="11514" width="9.5" style="36" customWidth="1"/>
    <col min="11515" max="11515" width="8.75" style="36" customWidth="1"/>
    <col min="11516" max="11516" width="20.375" style="36" customWidth="1"/>
    <col min="11517" max="11517" width="12.875" style="36" customWidth="1"/>
    <col min="11518" max="11518" width="22.125" style="36" customWidth="1"/>
    <col min="11519" max="11519" width="57.375" style="36" customWidth="1"/>
    <col min="11520" max="11521" width="13.625" style="36" customWidth="1"/>
    <col min="11522" max="11522" width="17.875" style="36" customWidth="1"/>
    <col min="11523" max="11523" width="36" style="36" customWidth="1"/>
    <col min="11524" max="11524" width="12.875" style="36" customWidth="1"/>
    <col min="11525" max="11525" width="19.75" style="36" customWidth="1"/>
    <col min="11526" max="11769" width="9" style="36"/>
    <col min="11770" max="11770" width="9.5" style="36" customWidth="1"/>
    <col min="11771" max="11771" width="8.75" style="36" customWidth="1"/>
    <col min="11772" max="11772" width="20.375" style="36" customWidth="1"/>
    <col min="11773" max="11773" width="12.875" style="36" customWidth="1"/>
    <col min="11774" max="11774" width="22.125" style="36" customWidth="1"/>
    <col min="11775" max="11775" width="57.375" style="36" customWidth="1"/>
    <col min="11776" max="11777" width="13.625" style="36" customWidth="1"/>
    <col min="11778" max="11778" width="17.875" style="36" customWidth="1"/>
    <col min="11779" max="11779" width="36" style="36" customWidth="1"/>
    <col min="11780" max="11780" width="12.875" style="36" customWidth="1"/>
    <col min="11781" max="11781" width="19.75" style="36" customWidth="1"/>
    <col min="11782" max="12025" width="9" style="36"/>
    <col min="12026" max="12026" width="9.5" style="36" customWidth="1"/>
    <col min="12027" max="12027" width="8.75" style="36" customWidth="1"/>
    <col min="12028" max="12028" width="20.375" style="36" customWidth="1"/>
    <col min="12029" max="12029" width="12.875" style="36" customWidth="1"/>
    <col min="12030" max="12030" width="22.125" style="36" customWidth="1"/>
    <col min="12031" max="12031" width="57.375" style="36" customWidth="1"/>
    <col min="12032" max="12033" width="13.625" style="36" customWidth="1"/>
    <col min="12034" max="12034" width="17.875" style="36" customWidth="1"/>
    <col min="12035" max="12035" width="36" style="36" customWidth="1"/>
    <col min="12036" max="12036" width="12.875" style="36" customWidth="1"/>
    <col min="12037" max="12037" width="19.75" style="36" customWidth="1"/>
    <col min="12038" max="12281" width="9" style="36"/>
    <col min="12282" max="12282" width="9.5" style="36" customWidth="1"/>
    <col min="12283" max="12283" width="8.75" style="36" customWidth="1"/>
    <col min="12284" max="12284" width="20.375" style="36" customWidth="1"/>
    <col min="12285" max="12285" width="12.875" style="36" customWidth="1"/>
    <col min="12286" max="12286" width="22.125" style="36" customWidth="1"/>
    <col min="12287" max="12287" width="57.375" style="36" customWidth="1"/>
    <col min="12288" max="12289" width="13.625" style="36" customWidth="1"/>
    <col min="12290" max="12290" width="17.875" style="36" customWidth="1"/>
    <col min="12291" max="12291" width="36" style="36" customWidth="1"/>
    <col min="12292" max="12292" width="12.875" style="36" customWidth="1"/>
    <col min="12293" max="12293" width="19.75" style="36" customWidth="1"/>
    <col min="12294" max="12537" width="9" style="36"/>
    <col min="12538" max="12538" width="9.5" style="36" customWidth="1"/>
    <col min="12539" max="12539" width="8.75" style="36" customWidth="1"/>
    <col min="12540" max="12540" width="20.375" style="36" customWidth="1"/>
    <col min="12541" max="12541" width="12.875" style="36" customWidth="1"/>
    <col min="12542" max="12542" width="22.125" style="36" customWidth="1"/>
    <col min="12543" max="12543" width="57.375" style="36" customWidth="1"/>
    <col min="12544" max="12545" width="13.625" style="36" customWidth="1"/>
    <col min="12546" max="12546" width="17.875" style="36" customWidth="1"/>
    <col min="12547" max="12547" width="36" style="36" customWidth="1"/>
    <col min="12548" max="12548" width="12.875" style="36" customWidth="1"/>
    <col min="12549" max="12549" width="19.75" style="36" customWidth="1"/>
    <col min="12550" max="12793" width="9" style="36"/>
    <col min="12794" max="12794" width="9.5" style="36" customWidth="1"/>
    <col min="12795" max="12795" width="8.75" style="36" customWidth="1"/>
    <col min="12796" max="12796" width="20.375" style="36" customWidth="1"/>
    <col min="12797" max="12797" width="12.875" style="36" customWidth="1"/>
    <col min="12798" max="12798" width="22.125" style="36" customWidth="1"/>
    <col min="12799" max="12799" width="57.375" style="36" customWidth="1"/>
    <col min="12800" max="12801" width="13.625" style="36" customWidth="1"/>
    <col min="12802" max="12802" width="17.875" style="36" customWidth="1"/>
    <col min="12803" max="12803" width="36" style="36" customWidth="1"/>
    <col min="12804" max="12804" width="12.875" style="36" customWidth="1"/>
    <col min="12805" max="12805" width="19.75" style="36" customWidth="1"/>
    <col min="12806" max="13049" width="9" style="36"/>
    <col min="13050" max="13050" width="9.5" style="36" customWidth="1"/>
    <col min="13051" max="13051" width="8.75" style="36" customWidth="1"/>
    <col min="13052" max="13052" width="20.375" style="36" customWidth="1"/>
    <col min="13053" max="13053" width="12.875" style="36" customWidth="1"/>
    <col min="13054" max="13054" width="22.125" style="36" customWidth="1"/>
    <col min="13055" max="13055" width="57.375" style="36" customWidth="1"/>
    <col min="13056" max="13057" width="13.625" style="36" customWidth="1"/>
    <col min="13058" max="13058" width="17.875" style="36" customWidth="1"/>
    <col min="13059" max="13059" width="36" style="36" customWidth="1"/>
    <col min="13060" max="13060" width="12.875" style="36" customWidth="1"/>
    <col min="13061" max="13061" width="19.75" style="36" customWidth="1"/>
    <col min="13062" max="13305" width="9" style="36"/>
    <col min="13306" max="13306" width="9.5" style="36" customWidth="1"/>
    <col min="13307" max="13307" width="8.75" style="36" customWidth="1"/>
    <col min="13308" max="13308" width="20.375" style="36" customWidth="1"/>
    <col min="13309" max="13309" width="12.875" style="36" customWidth="1"/>
    <col min="13310" max="13310" width="22.125" style="36" customWidth="1"/>
    <col min="13311" max="13311" width="57.375" style="36" customWidth="1"/>
    <col min="13312" max="13313" width="13.625" style="36" customWidth="1"/>
    <col min="13314" max="13314" width="17.875" style="36" customWidth="1"/>
    <col min="13315" max="13315" width="36" style="36" customWidth="1"/>
    <col min="13316" max="13316" width="12.875" style="36" customWidth="1"/>
    <col min="13317" max="13317" width="19.75" style="36" customWidth="1"/>
    <col min="13318" max="13561" width="9" style="36"/>
    <col min="13562" max="13562" width="9.5" style="36" customWidth="1"/>
    <col min="13563" max="13563" width="8.75" style="36" customWidth="1"/>
    <col min="13564" max="13564" width="20.375" style="36" customWidth="1"/>
    <col min="13565" max="13565" width="12.875" style="36" customWidth="1"/>
    <col min="13566" max="13566" width="22.125" style="36" customWidth="1"/>
    <col min="13567" max="13567" width="57.375" style="36" customWidth="1"/>
    <col min="13568" max="13569" width="13.625" style="36" customWidth="1"/>
    <col min="13570" max="13570" width="17.875" style="36" customWidth="1"/>
    <col min="13571" max="13571" width="36" style="36" customWidth="1"/>
    <col min="13572" max="13572" width="12.875" style="36" customWidth="1"/>
    <col min="13573" max="13573" width="19.75" style="36" customWidth="1"/>
    <col min="13574" max="13817" width="9" style="36"/>
    <col min="13818" max="13818" width="9.5" style="36" customWidth="1"/>
    <col min="13819" max="13819" width="8.75" style="36" customWidth="1"/>
    <col min="13820" max="13820" width="20.375" style="36" customWidth="1"/>
    <col min="13821" max="13821" width="12.875" style="36" customWidth="1"/>
    <col min="13822" max="13822" width="22.125" style="36" customWidth="1"/>
    <col min="13823" max="13823" width="57.375" style="36" customWidth="1"/>
    <col min="13824" max="13825" width="13.625" style="36" customWidth="1"/>
    <col min="13826" max="13826" width="17.875" style="36" customWidth="1"/>
    <col min="13827" max="13827" width="36" style="36" customWidth="1"/>
    <col min="13828" max="13828" width="12.875" style="36" customWidth="1"/>
    <col min="13829" max="13829" width="19.75" style="36" customWidth="1"/>
    <col min="13830" max="14073" width="9" style="36"/>
    <col min="14074" max="14074" width="9.5" style="36" customWidth="1"/>
    <col min="14075" max="14075" width="8.75" style="36" customWidth="1"/>
    <col min="14076" max="14076" width="20.375" style="36" customWidth="1"/>
    <col min="14077" max="14077" width="12.875" style="36" customWidth="1"/>
    <col min="14078" max="14078" width="22.125" style="36" customWidth="1"/>
    <col min="14079" max="14079" width="57.375" style="36" customWidth="1"/>
    <col min="14080" max="14081" width="13.625" style="36" customWidth="1"/>
    <col min="14082" max="14082" width="17.875" style="36" customWidth="1"/>
    <col min="14083" max="14083" width="36" style="36" customWidth="1"/>
    <col min="14084" max="14084" width="12.875" style="36" customWidth="1"/>
    <col min="14085" max="14085" width="19.75" style="36" customWidth="1"/>
    <col min="14086" max="14329" width="9" style="36"/>
    <col min="14330" max="14330" width="9.5" style="36" customWidth="1"/>
    <col min="14331" max="14331" width="8.75" style="36" customWidth="1"/>
    <col min="14332" max="14332" width="20.375" style="36" customWidth="1"/>
    <col min="14333" max="14333" width="12.875" style="36" customWidth="1"/>
    <col min="14334" max="14334" width="22.125" style="36" customWidth="1"/>
    <col min="14335" max="14335" width="57.375" style="36" customWidth="1"/>
    <col min="14336" max="14337" width="13.625" style="36" customWidth="1"/>
    <col min="14338" max="14338" width="17.875" style="36" customWidth="1"/>
    <col min="14339" max="14339" width="36" style="36" customWidth="1"/>
    <col min="14340" max="14340" width="12.875" style="36" customWidth="1"/>
    <col min="14341" max="14341" width="19.75" style="36" customWidth="1"/>
    <col min="14342" max="14585" width="9" style="36"/>
    <col min="14586" max="14586" width="9.5" style="36" customWidth="1"/>
    <col min="14587" max="14587" width="8.75" style="36" customWidth="1"/>
    <col min="14588" max="14588" width="20.375" style="36" customWidth="1"/>
    <col min="14589" max="14589" width="12.875" style="36" customWidth="1"/>
    <col min="14590" max="14590" width="22.125" style="36" customWidth="1"/>
    <col min="14591" max="14591" width="57.375" style="36" customWidth="1"/>
    <col min="14592" max="14593" width="13.625" style="36" customWidth="1"/>
    <col min="14594" max="14594" width="17.875" style="36" customWidth="1"/>
    <col min="14595" max="14595" width="36" style="36" customWidth="1"/>
    <col min="14596" max="14596" width="12.875" style="36" customWidth="1"/>
    <col min="14597" max="14597" width="19.75" style="36" customWidth="1"/>
    <col min="14598" max="14841" width="9" style="36"/>
    <col min="14842" max="14842" width="9.5" style="36" customWidth="1"/>
    <col min="14843" max="14843" width="8.75" style="36" customWidth="1"/>
    <col min="14844" max="14844" width="20.375" style="36" customWidth="1"/>
    <col min="14845" max="14845" width="12.875" style="36" customWidth="1"/>
    <col min="14846" max="14846" width="22.125" style="36" customWidth="1"/>
    <col min="14847" max="14847" width="57.375" style="36" customWidth="1"/>
    <col min="14848" max="14849" width="13.625" style="36" customWidth="1"/>
    <col min="14850" max="14850" width="17.875" style="36" customWidth="1"/>
    <col min="14851" max="14851" width="36" style="36" customWidth="1"/>
    <col min="14852" max="14852" width="12.875" style="36" customWidth="1"/>
    <col min="14853" max="14853" width="19.75" style="36" customWidth="1"/>
    <col min="14854" max="15097" width="9" style="36"/>
    <col min="15098" max="15098" width="9.5" style="36" customWidth="1"/>
    <col min="15099" max="15099" width="8.75" style="36" customWidth="1"/>
    <col min="15100" max="15100" width="20.375" style="36" customWidth="1"/>
    <col min="15101" max="15101" width="12.875" style="36" customWidth="1"/>
    <col min="15102" max="15102" width="22.125" style="36" customWidth="1"/>
    <col min="15103" max="15103" width="57.375" style="36" customWidth="1"/>
    <col min="15104" max="15105" width="13.625" style="36" customWidth="1"/>
    <col min="15106" max="15106" width="17.875" style="36" customWidth="1"/>
    <col min="15107" max="15107" width="36" style="36" customWidth="1"/>
    <col min="15108" max="15108" width="12.875" style="36" customWidth="1"/>
    <col min="15109" max="15109" width="19.75" style="36" customWidth="1"/>
    <col min="15110" max="15353" width="9" style="36"/>
    <col min="15354" max="15354" width="9.5" style="36" customWidth="1"/>
    <col min="15355" max="15355" width="8.75" style="36" customWidth="1"/>
    <col min="15356" max="15356" width="20.375" style="36" customWidth="1"/>
    <col min="15357" max="15357" width="12.875" style="36" customWidth="1"/>
    <col min="15358" max="15358" width="22.125" style="36" customWidth="1"/>
    <col min="15359" max="15359" width="57.375" style="36" customWidth="1"/>
    <col min="15360" max="15361" width="13.625" style="36" customWidth="1"/>
    <col min="15362" max="15362" width="17.875" style="36" customWidth="1"/>
    <col min="15363" max="15363" width="36" style="36" customWidth="1"/>
    <col min="15364" max="15364" width="12.875" style="36" customWidth="1"/>
    <col min="15365" max="15365" width="19.75" style="36" customWidth="1"/>
    <col min="15366" max="15609" width="9" style="36"/>
    <col min="15610" max="15610" width="9.5" style="36" customWidth="1"/>
    <col min="15611" max="15611" width="8.75" style="36" customWidth="1"/>
    <col min="15612" max="15612" width="20.375" style="36" customWidth="1"/>
    <col min="15613" max="15613" width="12.875" style="36" customWidth="1"/>
    <col min="15614" max="15614" width="22.125" style="36" customWidth="1"/>
    <col min="15615" max="15615" width="57.375" style="36" customWidth="1"/>
    <col min="15616" max="15617" width="13.625" style="36" customWidth="1"/>
    <col min="15618" max="15618" width="17.875" style="36" customWidth="1"/>
    <col min="15619" max="15619" width="36" style="36" customWidth="1"/>
    <col min="15620" max="15620" width="12.875" style="36" customWidth="1"/>
    <col min="15621" max="15621" width="19.75" style="36" customWidth="1"/>
    <col min="15622" max="15865" width="9" style="36"/>
    <col min="15866" max="15866" width="9.5" style="36" customWidth="1"/>
    <col min="15867" max="15867" width="8.75" style="36" customWidth="1"/>
    <col min="15868" max="15868" width="20.375" style="36" customWidth="1"/>
    <col min="15869" max="15869" width="12.875" style="36" customWidth="1"/>
    <col min="15870" max="15870" width="22.125" style="36" customWidth="1"/>
    <col min="15871" max="15871" width="57.375" style="36" customWidth="1"/>
    <col min="15872" max="15873" width="13.625" style="36" customWidth="1"/>
    <col min="15874" max="15874" width="17.875" style="36" customWidth="1"/>
    <col min="15875" max="15875" width="36" style="36" customWidth="1"/>
    <col min="15876" max="15876" width="12.875" style="36" customWidth="1"/>
    <col min="15877" max="15877" width="19.75" style="36" customWidth="1"/>
    <col min="15878" max="16121" width="9" style="36"/>
    <col min="16122" max="16122" width="9.5" style="36" customWidth="1"/>
    <col min="16123" max="16123" width="8.75" style="36" customWidth="1"/>
    <col min="16124" max="16124" width="20.375" style="36" customWidth="1"/>
    <col min="16125" max="16125" width="12.875" style="36" customWidth="1"/>
    <col min="16126" max="16126" width="22.125" style="36" customWidth="1"/>
    <col min="16127" max="16127" width="57.375" style="36" customWidth="1"/>
    <col min="16128" max="16129" width="13.625" style="36" customWidth="1"/>
    <col min="16130" max="16130" width="17.875" style="36" customWidth="1"/>
    <col min="16131" max="16131" width="36" style="36" customWidth="1"/>
    <col min="16132" max="16132" width="12.875" style="36" customWidth="1"/>
    <col min="16133" max="16133" width="19.75" style="36" customWidth="1"/>
    <col min="16134" max="16384" width="9" style="36"/>
  </cols>
  <sheetData>
    <row r="1" spans="1:13" s="21" customFormat="1" ht="16.5" customHeight="1" x14ac:dyDescent="0.3">
      <c r="A1" s="19" t="s">
        <v>1287</v>
      </c>
      <c r="B1" s="19" t="s">
        <v>1286</v>
      </c>
      <c r="C1" s="20" t="s">
        <v>43</v>
      </c>
      <c r="D1" s="19" t="s">
        <v>45</v>
      </c>
      <c r="E1" s="20" t="s">
        <v>44</v>
      </c>
      <c r="F1" s="20" t="s">
        <v>46</v>
      </c>
      <c r="G1" s="20" t="s">
        <v>33</v>
      </c>
      <c r="H1" s="19" t="s">
        <v>47</v>
      </c>
      <c r="I1" s="19" t="s">
        <v>1291</v>
      </c>
    </row>
    <row r="2" spans="1:13" s="27" customFormat="1" ht="16.5" customHeight="1" x14ac:dyDescent="0.3">
      <c r="A2" s="26">
        <v>1</v>
      </c>
      <c r="B2" s="22" t="s">
        <v>48</v>
      </c>
      <c r="C2" s="23">
        <v>20120586</v>
      </c>
      <c r="D2" s="23" t="s">
        <v>50</v>
      </c>
      <c r="E2" s="24" t="s">
        <v>49</v>
      </c>
      <c r="F2" s="25" t="s">
        <v>51</v>
      </c>
      <c r="G2" s="24" t="s">
        <v>52</v>
      </c>
      <c r="H2" s="23" t="s">
        <v>12</v>
      </c>
      <c r="I2" s="23" t="s">
        <v>1292</v>
      </c>
    </row>
    <row r="3" spans="1:13" s="27" customFormat="1" ht="16.5" customHeight="1" x14ac:dyDescent="0.3">
      <c r="A3" s="26">
        <v>2</v>
      </c>
      <c r="B3" s="22" t="s">
        <v>53</v>
      </c>
      <c r="C3" s="23">
        <v>20120566</v>
      </c>
      <c r="D3" s="23" t="s">
        <v>55</v>
      </c>
      <c r="E3" s="24" t="s">
        <v>54</v>
      </c>
      <c r="F3" s="25" t="s">
        <v>56</v>
      </c>
      <c r="G3" s="24" t="s">
        <v>57</v>
      </c>
      <c r="H3" s="23" t="s">
        <v>13</v>
      </c>
      <c r="I3" s="23" t="s">
        <v>1293</v>
      </c>
    </row>
    <row r="4" spans="1:13" s="27" customFormat="1" ht="16.5" customHeight="1" x14ac:dyDescent="0.3">
      <c r="A4" s="26">
        <v>3</v>
      </c>
      <c r="B4" s="22" t="s">
        <v>58</v>
      </c>
      <c r="C4" s="23">
        <v>20120479</v>
      </c>
      <c r="D4" s="23" t="s">
        <v>60</v>
      </c>
      <c r="E4" s="24" t="s">
        <v>59</v>
      </c>
      <c r="F4" s="25" t="s">
        <v>61</v>
      </c>
      <c r="G4" s="24" t="s">
        <v>62</v>
      </c>
      <c r="H4" s="23" t="s">
        <v>16</v>
      </c>
      <c r="I4" s="23" t="s">
        <v>1294</v>
      </c>
    </row>
    <row r="5" spans="1:13" s="27" customFormat="1" ht="16.5" customHeight="1" x14ac:dyDescent="0.3">
      <c r="A5" s="26">
        <v>4</v>
      </c>
      <c r="B5" s="22" t="s">
        <v>63</v>
      </c>
      <c r="C5" s="23">
        <v>20120389</v>
      </c>
      <c r="D5" s="23" t="s">
        <v>65</v>
      </c>
      <c r="E5" s="24" t="s">
        <v>64</v>
      </c>
      <c r="F5" s="25" t="s">
        <v>66</v>
      </c>
      <c r="G5" s="24" t="s">
        <v>67</v>
      </c>
      <c r="H5" s="23" t="s">
        <v>14</v>
      </c>
      <c r="I5" s="23" t="s">
        <v>1295</v>
      </c>
    </row>
    <row r="6" spans="1:13" s="27" customFormat="1" ht="16.5" customHeight="1" x14ac:dyDescent="0.3">
      <c r="A6" s="26">
        <v>5</v>
      </c>
      <c r="B6" s="22" t="s">
        <v>68</v>
      </c>
      <c r="C6" s="23">
        <v>20120108</v>
      </c>
      <c r="D6" s="23" t="s">
        <v>70</v>
      </c>
      <c r="E6" s="24" t="s">
        <v>69</v>
      </c>
      <c r="F6" s="25" t="s">
        <v>71</v>
      </c>
      <c r="G6" s="24" t="s">
        <v>72</v>
      </c>
      <c r="H6" s="23" t="s">
        <v>13</v>
      </c>
      <c r="I6" s="23" t="s">
        <v>1296</v>
      </c>
    </row>
    <row r="7" spans="1:13" s="27" customFormat="1" ht="16.5" customHeight="1" x14ac:dyDescent="0.3">
      <c r="A7" s="26">
        <v>41</v>
      </c>
      <c r="B7" s="22" t="s">
        <v>248</v>
      </c>
      <c r="C7" s="23">
        <v>20120066</v>
      </c>
      <c r="D7" s="23" t="s">
        <v>250</v>
      </c>
      <c r="E7" s="24" t="s">
        <v>249</v>
      </c>
      <c r="F7" s="25" t="s">
        <v>251</v>
      </c>
      <c r="G7" s="24" t="s">
        <v>252</v>
      </c>
      <c r="H7" s="23" t="s">
        <v>78</v>
      </c>
      <c r="I7" s="23" t="s">
        <v>1332</v>
      </c>
    </row>
    <row r="8" spans="1:13" s="27" customFormat="1" ht="16.5" customHeight="1" x14ac:dyDescent="0.3">
      <c r="A8" s="26">
        <v>42</v>
      </c>
      <c r="B8" s="22" t="s">
        <v>253</v>
      </c>
      <c r="C8" s="23">
        <v>20120539</v>
      </c>
      <c r="D8" s="23" t="s">
        <v>255</v>
      </c>
      <c r="E8" s="24" t="s">
        <v>254</v>
      </c>
      <c r="F8" s="25" t="s">
        <v>256</v>
      </c>
      <c r="G8" s="24" t="s">
        <v>257</v>
      </c>
      <c r="H8" s="23" t="s">
        <v>13</v>
      </c>
      <c r="I8" s="23" t="s">
        <v>1333</v>
      </c>
    </row>
    <row r="9" spans="1:13" s="27" customFormat="1" ht="16.5" customHeight="1" x14ac:dyDescent="0.3">
      <c r="A9" s="26">
        <v>43</v>
      </c>
      <c r="B9" s="22" t="s">
        <v>258</v>
      </c>
      <c r="C9" s="23">
        <v>20120493</v>
      </c>
      <c r="D9" s="23" t="s">
        <v>260</v>
      </c>
      <c r="E9" s="24" t="s">
        <v>259</v>
      </c>
      <c r="F9" s="25" t="s">
        <v>261</v>
      </c>
      <c r="G9" s="24" t="s">
        <v>262</v>
      </c>
      <c r="H9" s="23" t="s">
        <v>29</v>
      </c>
      <c r="I9" s="23" t="s">
        <v>1334</v>
      </c>
    </row>
    <row r="10" spans="1:13" s="27" customFormat="1" ht="48.75" customHeight="1" x14ac:dyDescent="0.3">
      <c r="A10" s="26">
        <v>44</v>
      </c>
      <c r="B10" s="22" t="s">
        <v>263</v>
      </c>
      <c r="C10" s="23">
        <v>20120239</v>
      </c>
      <c r="D10" s="23" t="s">
        <v>265</v>
      </c>
      <c r="E10" s="24" t="s">
        <v>264</v>
      </c>
      <c r="F10" s="25" t="s">
        <v>266</v>
      </c>
      <c r="G10" s="24" t="s">
        <v>267</v>
      </c>
      <c r="H10" s="23" t="s">
        <v>13</v>
      </c>
      <c r="I10" s="23" t="s">
        <v>1335</v>
      </c>
    </row>
    <row r="11" spans="1:13" ht="33" x14ac:dyDescent="0.3">
      <c r="A11" s="26">
        <v>80</v>
      </c>
      <c r="B11" s="41" t="s">
        <v>441</v>
      </c>
      <c r="C11" s="23">
        <v>20120369</v>
      </c>
      <c r="D11" s="23" t="s">
        <v>443</v>
      </c>
      <c r="E11" s="24" t="s">
        <v>442</v>
      </c>
      <c r="F11" s="25" t="s">
        <v>444</v>
      </c>
      <c r="G11" s="24" t="s">
        <v>445</v>
      </c>
      <c r="H11" s="23" t="s">
        <v>20</v>
      </c>
      <c r="I11" s="23" t="s">
        <v>1371</v>
      </c>
    </row>
    <row r="12" spans="1:13" s="27" customFormat="1" ht="33" customHeight="1" x14ac:dyDescent="0.3">
      <c r="A12" s="26">
        <v>81</v>
      </c>
      <c r="B12" s="41" t="s">
        <v>446</v>
      </c>
      <c r="C12" s="23">
        <v>20120207</v>
      </c>
      <c r="D12" s="23" t="s">
        <v>448</v>
      </c>
      <c r="E12" s="24" t="s">
        <v>447</v>
      </c>
      <c r="F12" s="25" t="s">
        <v>449</v>
      </c>
      <c r="G12" s="24" t="s">
        <v>450</v>
      </c>
      <c r="H12" s="23" t="s">
        <v>13</v>
      </c>
      <c r="I12" s="23" t="s">
        <v>1372</v>
      </c>
      <c r="M12" s="36"/>
    </row>
    <row r="13" spans="1:13" s="27" customFormat="1" ht="16.5" customHeight="1" x14ac:dyDescent="0.3">
      <c r="A13" s="26">
        <v>82</v>
      </c>
      <c r="B13" s="41" t="s">
        <v>451</v>
      </c>
      <c r="C13" s="23">
        <v>20120465</v>
      </c>
      <c r="D13" s="23" t="s">
        <v>453</v>
      </c>
      <c r="E13" s="24" t="s">
        <v>452</v>
      </c>
      <c r="F13" s="25" t="s">
        <v>454</v>
      </c>
      <c r="G13" s="24" t="s">
        <v>455</v>
      </c>
      <c r="H13" s="23" t="s">
        <v>78</v>
      </c>
      <c r="I13" s="23" t="s">
        <v>1373</v>
      </c>
    </row>
    <row r="14" spans="1:13" s="27" customFormat="1" ht="16.5" customHeight="1" x14ac:dyDescent="0.3">
      <c r="A14" s="26">
        <v>83</v>
      </c>
      <c r="B14" s="41" t="s">
        <v>456</v>
      </c>
      <c r="C14" s="23">
        <v>20120435</v>
      </c>
      <c r="D14" s="23" t="s">
        <v>458</v>
      </c>
      <c r="E14" s="24" t="s">
        <v>457</v>
      </c>
      <c r="F14" s="33" t="s">
        <v>459</v>
      </c>
      <c r="G14" s="24" t="s">
        <v>460</v>
      </c>
      <c r="H14" s="23" t="s">
        <v>15</v>
      </c>
      <c r="I14" s="23" t="s">
        <v>1374</v>
      </c>
    </row>
    <row r="15" spans="1:13" s="27" customFormat="1" ht="16.5" customHeight="1" x14ac:dyDescent="0.3">
      <c r="A15" s="26">
        <v>84</v>
      </c>
      <c r="B15" s="41" t="s">
        <v>461</v>
      </c>
      <c r="C15" s="23">
        <v>20120462</v>
      </c>
      <c r="D15" s="23" t="s">
        <v>463</v>
      </c>
      <c r="E15" s="24" t="s">
        <v>462</v>
      </c>
      <c r="F15" s="25" t="s">
        <v>464</v>
      </c>
      <c r="G15" s="24" t="s">
        <v>465</v>
      </c>
      <c r="H15" s="23" t="s">
        <v>78</v>
      </c>
      <c r="I15" s="23" t="s">
        <v>1375</v>
      </c>
    </row>
    <row r="16" spans="1:13" s="27" customFormat="1" ht="16.5" customHeight="1" x14ac:dyDescent="0.3">
      <c r="A16" s="26">
        <v>118</v>
      </c>
      <c r="B16" s="22" t="s">
        <v>625</v>
      </c>
      <c r="C16" s="23">
        <v>20120577</v>
      </c>
      <c r="D16" s="23" t="s">
        <v>627</v>
      </c>
      <c r="E16" s="24" t="s">
        <v>626</v>
      </c>
      <c r="F16" s="25" t="s">
        <v>628</v>
      </c>
      <c r="G16" s="24" t="s">
        <v>629</v>
      </c>
      <c r="H16" s="23" t="s">
        <v>78</v>
      </c>
      <c r="I16" s="23" t="s">
        <v>1409</v>
      </c>
    </row>
    <row r="17" spans="1:11" s="27" customFormat="1" ht="16.5" customHeight="1" x14ac:dyDescent="0.3">
      <c r="A17" s="26">
        <v>119</v>
      </c>
      <c r="B17" s="22" t="s">
        <v>630</v>
      </c>
      <c r="C17" s="23">
        <v>20120187</v>
      </c>
      <c r="D17" s="23" t="s">
        <v>632</v>
      </c>
      <c r="E17" s="24" t="s">
        <v>631</v>
      </c>
      <c r="F17" s="25" t="s">
        <v>633</v>
      </c>
      <c r="G17" s="24" t="s">
        <v>634</v>
      </c>
      <c r="H17" s="23" t="s">
        <v>78</v>
      </c>
      <c r="I17" s="23" t="s">
        <v>1410</v>
      </c>
    </row>
    <row r="18" spans="1:11" s="27" customFormat="1" ht="38.25" customHeight="1" x14ac:dyDescent="0.3">
      <c r="A18" s="26">
        <v>120</v>
      </c>
      <c r="B18" s="22" t="s">
        <v>635</v>
      </c>
      <c r="C18" s="23">
        <v>20120347</v>
      </c>
      <c r="D18" s="23" t="s">
        <v>637</v>
      </c>
      <c r="E18" s="24" t="s">
        <v>636</v>
      </c>
      <c r="F18" s="25" t="s">
        <v>638</v>
      </c>
      <c r="G18" s="24" t="s">
        <v>384</v>
      </c>
      <c r="H18" s="23" t="s">
        <v>28</v>
      </c>
      <c r="I18" s="23" t="s">
        <v>1411</v>
      </c>
    </row>
    <row r="19" spans="1:11" s="27" customFormat="1" ht="16.5" customHeight="1" x14ac:dyDescent="0.3">
      <c r="A19" s="26">
        <v>121</v>
      </c>
      <c r="B19" s="22" t="s">
        <v>639</v>
      </c>
      <c r="C19" s="23">
        <v>20120262</v>
      </c>
      <c r="D19" s="23" t="s">
        <v>641</v>
      </c>
      <c r="E19" s="24" t="s">
        <v>640</v>
      </c>
      <c r="F19" s="25" t="s">
        <v>642</v>
      </c>
      <c r="G19" s="24" t="s">
        <v>643</v>
      </c>
      <c r="H19" s="23" t="s">
        <v>17</v>
      </c>
      <c r="I19" s="23" t="s">
        <v>1412</v>
      </c>
    </row>
    <row r="20" spans="1:11" s="27" customFormat="1" ht="16.5" customHeight="1" x14ac:dyDescent="0.3">
      <c r="A20" s="26">
        <v>122</v>
      </c>
      <c r="B20" s="22" t="s">
        <v>644</v>
      </c>
      <c r="C20" s="23">
        <v>20120409</v>
      </c>
      <c r="D20" s="23" t="s">
        <v>646</v>
      </c>
      <c r="E20" s="24" t="s">
        <v>645</v>
      </c>
      <c r="F20" s="25" t="s">
        <v>647</v>
      </c>
      <c r="G20" s="24" t="s">
        <v>648</v>
      </c>
      <c r="H20" s="23" t="s">
        <v>13</v>
      </c>
      <c r="I20" s="23" t="s">
        <v>1413</v>
      </c>
    </row>
    <row r="21" spans="1:11" s="27" customFormat="1" ht="16.5" customHeight="1" x14ac:dyDescent="0.3">
      <c r="A21" s="26">
        <v>157</v>
      </c>
      <c r="B21" s="22" t="s">
        <v>810</v>
      </c>
      <c r="C21" s="23">
        <v>20120350</v>
      </c>
      <c r="D21" s="23" t="s">
        <v>812</v>
      </c>
      <c r="E21" s="24" t="s">
        <v>811</v>
      </c>
      <c r="F21" s="25" t="s">
        <v>813</v>
      </c>
      <c r="G21" s="24" t="s">
        <v>814</v>
      </c>
      <c r="H21" s="23" t="s">
        <v>12</v>
      </c>
      <c r="I21" s="23" t="s">
        <v>1414</v>
      </c>
    </row>
    <row r="22" spans="1:11" s="27" customFormat="1" ht="16.5" customHeight="1" x14ac:dyDescent="0.3">
      <c r="A22" s="26">
        <v>158</v>
      </c>
      <c r="B22" s="22" t="s">
        <v>815</v>
      </c>
      <c r="C22" s="23">
        <v>20120460</v>
      </c>
      <c r="D22" s="23" t="s">
        <v>817</v>
      </c>
      <c r="E22" s="24" t="s">
        <v>816</v>
      </c>
      <c r="F22" s="33" t="s">
        <v>818</v>
      </c>
      <c r="G22" s="24" t="s">
        <v>819</v>
      </c>
      <c r="H22" s="23" t="s">
        <v>13</v>
      </c>
      <c r="I22" s="23" t="s">
        <v>1415</v>
      </c>
    </row>
    <row r="23" spans="1:11" x14ac:dyDescent="0.3">
      <c r="A23" s="26">
        <v>159</v>
      </c>
      <c r="B23" s="22" t="s">
        <v>820</v>
      </c>
      <c r="C23" s="23">
        <v>20120413</v>
      </c>
      <c r="D23" s="23" t="s">
        <v>822</v>
      </c>
      <c r="E23" s="24" t="s">
        <v>821</v>
      </c>
      <c r="F23" s="25" t="s">
        <v>823</v>
      </c>
      <c r="G23" s="24" t="s">
        <v>824</v>
      </c>
      <c r="H23" s="23" t="s">
        <v>78</v>
      </c>
      <c r="I23" s="23" t="s">
        <v>1416</v>
      </c>
      <c r="J23" s="27"/>
      <c r="K23" s="27"/>
    </row>
    <row r="24" spans="1:11" s="27" customFormat="1" ht="82.5" customHeight="1" x14ac:dyDescent="0.3">
      <c r="A24" s="26">
        <v>160</v>
      </c>
      <c r="B24" s="22" t="s">
        <v>825</v>
      </c>
      <c r="C24" s="23">
        <v>20120361</v>
      </c>
      <c r="D24" s="23" t="s">
        <v>827</v>
      </c>
      <c r="E24" s="24" t="s">
        <v>826</v>
      </c>
      <c r="F24" s="25" t="s">
        <v>828</v>
      </c>
      <c r="G24" s="24" t="s">
        <v>829</v>
      </c>
      <c r="H24" s="23" t="s">
        <v>16</v>
      </c>
      <c r="I24" s="23" t="s">
        <v>1417</v>
      </c>
    </row>
    <row r="25" spans="1:11" s="27" customFormat="1" ht="16.5" customHeight="1" x14ac:dyDescent="0.3">
      <c r="A25" s="26">
        <v>161</v>
      </c>
      <c r="B25" s="22" t="s">
        <v>830</v>
      </c>
      <c r="C25" s="23">
        <v>20120150</v>
      </c>
      <c r="D25" s="23" t="s">
        <v>832</v>
      </c>
      <c r="E25" s="24" t="s">
        <v>831</v>
      </c>
      <c r="F25" s="25" t="s">
        <v>833</v>
      </c>
      <c r="G25" s="24" t="s">
        <v>834</v>
      </c>
      <c r="H25" s="23" t="s">
        <v>17</v>
      </c>
      <c r="I25" s="23" t="s">
        <v>1418</v>
      </c>
    </row>
    <row r="26" spans="1:11" s="27" customFormat="1" ht="16.5" customHeight="1" x14ac:dyDescent="0.3">
      <c r="A26" s="26">
        <v>6</v>
      </c>
      <c r="B26" s="60" t="s">
        <v>73</v>
      </c>
      <c r="C26" s="23">
        <v>20120438</v>
      </c>
      <c r="D26" s="23" t="s">
        <v>75</v>
      </c>
      <c r="E26" s="24" t="s">
        <v>74</v>
      </c>
      <c r="F26" s="25" t="s">
        <v>76</v>
      </c>
      <c r="G26" s="24" t="s">
        <v>77</v>
      </c>
      <c r="H26" s="23" t="s">
        <v>78</v>
      </c>
      <c r="I26" s="23" t="s">
        <v>1297</v>
      </c>
    </row>
    <row r="27" spans="1:11" s="27" customFormat="1" ht="16.5" customHeight="1" x14ac:dyDescent="0.3">
      <c r="A27" s="26">
        <v>7</v>
      </c>
      <c r="B27" s="60" t="s">
        <v>79</v>
      </c>
      <c r="C27" s="23">
        <v>20120037</v>
      </c>
      <c r="D27" s="23" t="s">
        <v>81</v>
      </c>
      <c r="E27" s="24" t="s">
        <v>80</v>
      </c>
      <c r="F27" s="25" t="s">
        <v>82</v>
      </c>
      <c r="G27" s="24" t="s">
        <v>83</v>
      </c>
      <c r="H27" s="23" t="s">
        <v>12</v>
      </c>
      <c r="I27" s="23" t="s">
        <v>1298</v>
      </c>
    </row>
    <row r="28" spans="1:11" s="27" customFormat="1" ht="16.5" customHeight="1" x14ac:dyDescent="0.3">
      <c r="A28" s="26">
        <v>8</v>
      </c>
      <c r="B28" s="60" t="s">
        <v>84</v>
      </c>
      <c r="C28" s="23">
        <v>20120098</v>
      </c>
      <c r="D28" s="23" t="s">
        <v>86</v>
      </c>
      <c r="E28" s="24" t="s">
        <v>85</v>
      </c>
      <c r="F28" s="25" t="s">
        <v>87</v>
      </c>
      <c r="G28" s="24" t="s">
        <v>88</v>
      </c>
      <c r="H28" s="23" t="s">
        <v>78</v>
      </c>
      <c r="I28" s="23" t="s">
        <v>1299</v>
      </c>
    </row>
    <row r="29" spans="1:11" ht="66" x14ac:dyDescent="0.3">
      <c r="A29" s="26">
        <v>9</v>
      </c>
      <c r="B29" s="60" t="s">
        <v>89</v>
      </c>
      <c r="C29" s="23">
        <v>20120342</v>
      </c>
      <c r="D29" s="23" t="s">
        <v>91</v>
      </c>
      <c r="E29" s="24" t="s">
        <v>90</v>
      </c>
      <c r="F29" s="25" t="s">
        <v>92</v>
      </c>
      <c r="G29" s="24" t="s">
        <v>93</v>
      </c>
      <c r="H29" s="23" t="s">
        <v>23</v>
      </c>
      <c r="I29" s="23" t="s">
        <v>1300</v>
      </c>
      <c r="J29" s="27"/>
      <c r="K29" s="27"/>
    </row>
    <row r="30" spans="1:11" s="27" customFormat="1" ht="16.5" customHeight="1" x14ac:dyDescent="0.3">
      <c r="A30" s="26">
        <v>10</v>
      </c>
      <c r="B30" s="60" t="s">
        <v>94</v>
      </c>
      <c r="C30" s="23">
        <v>20120567</v>
      </c>
      <c r="D30" s="23" t="s">
        <v>96</v>
      </c>
      <c r="E30" s="24" t="s">
        <v>95</v>
      </c>
      <c r="F30" s="25" t="s">
        <v>97</v>
      </c>
      <c r="G30" s="24" t="s">
        <v>98</v>
      </c>
      <c r="H30" s="23" t="s">
        <v>18</v>
      </c>
      <c r="I30" s="23" t="s">
        <v>1301</v>
      </c>
    </row>
    <row r="31" spans="1:11" s="27" customFormat="1" ht="16.5" customHeight="1" x14ac:dyDescent="0.3">
      <c r="A31" s="26">
        <v>45</v>
      </c>
      <c r="B31" s="60" t="s">
        <v>268</v>
      </c>
      <c r="C31" s="23">
        <v>20120537</v>
      </c>
      <c r="D31" s="23" t="s">
        <v>270</v>
      </c>
      <c r="E31" s="24" t="s">
        <v>269</v>
      </c>
      <c r="F31" s="25" t="s">
        <v>271</v>
      </c>
      <c r="G31" s="24" t="s">
        <v>272</v>
      </c>
      <c r="H31" s="23" t="s">
        <v>13</v>
      </c>
      <c r="I31" s="23" t="s">
        <v>1336</v>
      </c>
    </row>
    <row r="32" spans="1:11" s="27" customFormat="1" ht="16.5" customHeight="1" x14ac:dyDescent="0.3">
      <c r="A32" s="26">
        <v>46</v>
      </c>
      <c r="B32" s="60" t="s">
        <v>273</v>
      </c>
      <c r="C32" s="23">
        <v>20120472</v>
      </c>
      <c r="D32" s="23" t="s">
        <v>275</v>
      </c>
      <c r="E32" s="24" t="s">
        <v>274</v>
      </c>
      <c r="F32" s="25" t="s">
        <v>276</v>
      </c>
      <c r="G32" s="24" t="s">
        <v>277</v>
      </c>
      <c r="H32" s="23" t="s">
        <v>13</v>
      </c>
      <c r="I32" s="23" t="s">
        <v>1337</v>
      </c>
    </row>
    <row r="33" spans="1:11" ht="49.5" x14ac:dyDescent="0.3">
      <c r="A33" s="26">
        <v>47</v>
      </c>
      <c r="B33" s="61" t="s">
        <v>278</v>
      </c>
      <c r="C33" s="23">
        <v>20120255</v>
      </c>
      <c r="D33" s="23" t="s">
        <v>280</v>
      </c>
      <c r="E33" s="24" t="s">
        <v>279</v>
      </c>
      <c r="F33" s="25" t="s">
        <v>281</v>
      </c>
      <c r="G33" s="24" t="s">
        <v>282</v>
      </c>
      <c r="H33" s="23" t="s">
        <v>78</v>
      </c>
      <c r="I33" s="23" t="s">
        <v>1338</v>
      </c>
    </row>
    <row r="34" spans="1:11" s="27" customFormat="1" ht="16.5" customHeight="1" x14ac:dyDescent="0.3">
      <c r="A34" s="26">
        <v>48</v>
      </c>
      <c r="B34" s="60" t="s">
        <v>283</v>
      </c>
      <c r="C34" s="23">
        <v>20120027</v>
      </c>
      <c r="D34" s="23" t="s">
        <v>285</v>
      </c>
      <c r="E34" s="24" t="s">
        <v>284</v>
      </c>
      <c r="F34" s="25" t="s">
        <v>286</v>
      </c>
      <c r="G34" s="24" t="s">
        <v>287</v>
      </c>
      <c r="H34" s="23" t="s">
        <v>13</v>
      </c>
      <c r="I34" s="23" t="s">
        <v>1339</v>
      </c>
    </row>
    <row r="35" spans="1:11" s="27" customFormat="1" ht="16.5" customHeight="1" x14ac:dyDescent="0.3">
      <c r="A35" s="26">
        <v>49</v>
      </c>
      <c r="B35" s="60" t="s">
        <v>288</v>
      </c>
      <c r="C35" s="23">
        <v>20120238</v>
      </c>
      <c r="D35" s="23" t="s">
        <v>290</v>
      </c>
      <c r="E35" s="24" t="s">
        <v>289</v>
      </c>
      <c r="F35" s="25" t="s">
        <v>291</v>
      </c>
      <c r="G35" s="24" t="s">
        <v>292</v>
      </c>
      <c r="H35" s="23" t="s">
        <v>13</v>
      </c>
      <c r="I35" s="23" t="s">
        <v>1340</v>
      </c>
    </row>
    <row r="36" spans="1:11" s="27" customFormat="1" ht="16.5" customHeight="1" x14ac:dyDescent="0.3">
      <c r="A36" s="26">
        <v>85</v>
      </c>
      <c r="B36" s="60" t="s">
        <v>466</v>
      </c>
      <c r="C36" s="23">
        <v>20120426</v>
      </c>
      <c r="D36" s="23" t="s">
        <v>468</v>
      </c>
      <c r="E36" s="24" t="s">
        <v>467</v>
      </c>
      <c r="F36" s="25" t="s">
        <v>469</v>
      </c>
      <c r="G36" s="24" t="s">
        <v>470</v>
      </c>
      <c r="H36" s="23" t="s">
        <v>13</v>
      </c>
      <c r="I36" s="23" t="s">
        <v>1376</v>
      </c>
    </row>
    <row r="37" spans="1:11" s="27" customFormat="1" ht="16.5" customHeight="1" x14ac:dyDescent="0.3">
      <c r="A37" s="26">
        <v>86</v>
      </c>
      <c r="B37" s="60" t="s">
        <v>471</v>
      </c>
      <c r="C37" s="23">
        <v>20120105</v>
      </c>
      <c r="D37" s="23" t="s">
        <v>473</v>
      </c>
      <c r="E37" s="24" t="s">
        <v>472</v>
      </c>
      <c r="F37" s="25" t="s">
        <v>474</v>
      </c>
      <c r="G37" s="24" t="s">
        <v>475</v>
      </c>
      <c r="H37" s="23" t="s">
        <v>78</v>
      </c>
      <c r="I37" s="23" t="s">
        <v>1377</v>
      </c>
    </row>
    <row r="38" spans="1:11" s="27" customFormat="1" ht="16.5" customHeight="1" x14ac:dyDescent="0.3">
      <c r="A38" s="26">
        <v>87</v>
      </c>
      <c r="B38" s="60" t="s">
        <v>476</v>
      </c>
      <c r="C38" s="23">
        <v>20120353</v>
      </c>
      <c r="D38" s="23" t="s">
        <v>478</v>
      </c>
      <c r="E38" s="24" t="s">
        <v>477</v>
      </c>
      <c r="F38" s="25" t="s">
        <v>479</v>
      </c>
      <c r="G38" s="24" t="s">
        <v>480</v>
      </c>
      <c r="H38" s="23" t="s">
        <v>16</v>
      </c>
      <c r="I38" s="23" t="s">
        <v>1378</v>
      </c>
    </row>
    <row r="39" spans="1:11" s="27" customFormat="1" ht="16.5" customHeight="1" x14ac:dyDescent="0.3">
      <c r="A39" s="26">
        <v>88</v>
      </c>
      <c r="B39" s="60" t="s">
        <v>481</v>
      </c>
      <c r="C39" s="23">
        <v>20120349</v>
      </c>
      <c r="D39" s="23" t="s">
        <v>483</v>
      </c>
      <c r="E39" s="24" t="s">
        <v>482</v>
      </c>
      <c r="F39" s="25" t="s">
        <v>484</v>
      </c>
      <c r="G39" s="24" t="s">
        <v>485</v>
      </c>
      <c r="H39" s="23" t="s">
        <v>78</v>
      </c>
      <c r="I39" s="23" t="s">
        <v>1379</v>
      </c>
      <c r="J39" s="36"/>
      <c r="K39" s="36"/>
    </row>
    <row r="40" spans="1:11" s="27" customFormat="1" ht="16.5" customHeight="1" x14ac:dyDescent="0.3">
      <c r="A40" s="26">
        <v>89</v>
      </c>
      <c r="B40" s="60" t="s">
        <v>486</v>
      </c>
      <c r="C40" s="23">
        <v>20120551</v>
      </c>
      <c r="D40" s="23" t="s">
        <v>488</v>
      </c>
      <c r="E40" s="24" t="s">
        <v>487</v>
      </c>
      <c r="F40" s="25" t="s">
        <v>489</v>
      </c>
      <c r="G40" s="24" t="s">
        <v>490</v>
      </c>
      <c r="H40" s="23" t="s">
        <v>16</v>
      </c>
      <c r="I40" s="23" t="s">
        <v>1380</v>
      </c>
    </row>
    <row r="41" spans="1:11" s="27" customFormat="1" ht="16.5" customHeight="1" x14ac:dyDescent="0.3">
      <c r="A41" s="26">
        <v>123</v>
      </c>
      <c r="B41" s="60" t="s">
        <v>649</v>
      </c>
      <c r="C41" s="23">
        <v>20120277</v>
      </c>
      <c r="D41" s="23" t="s">
        <v>651</v>
      </c>
      <c r="E41" s="24" t="s">
        <v>650</v>
      </c>
      <c r="F41" s="25" t="s">
        <v>652</v>
      </c>
      <c r="G41" s="24" t="s">
        <v>653</v>
      </c>
      <c r="H41" s="23" t="s">
        <v>29</v>
      </c>
      <c r="I41" s="23" t="s">
        <v>1419</v>
      </c>
    </row>
    <row r="42" spans="1:11" s="27" customFormat="1" ht="16.5" customHeight="1" x14ac:dyDescent="0.3">
      <c r="A42" s="26">
        <v>124</v>
      </c>
      <c r="B42" s="60" t="s">
        <v>654</v>
      </c>
      <c r="C42" s="23">
        <v>20120156</v>
      </c>
      <c r="D42" s="23" t="s">
        <v>656</v>
      </c>
      <c r="E42" s="24" t="s">
        <v>655</v>
      </c>
      <c r="F42" s="33" t="s">
        <v>657</v>
      </c>
      <c r="G42" s="24" t="s">
        <v>658</v>
      </c>
      <c r="H42" s="23" t="s">
        <v>78</v>
      </c>
      <c r="I42" s="23" t="s">
        <v>1420</v>
      </c>
    </row>
    <row r="43" spans="1:11" s="27" customFormat="1" ht="16.5" customHeight="1" x14ac:dyDescent="0.3">
      <c r="A43" s="26">
        <v>125</v>
      </c>
      <c r="B43" s="60" t="s">
        <v>659</v>
      </c>
      <c r="C43" s="23">
        <v>20120527</v>
      </c>
      <c r="D43" s="23" t="s">
        <v>661</v>
      </c>
      <c r="E43" s="24" t="s">
        <v>660</v>
      </c>
      <c r="F43" s="25" t="s">
        <v>662</v>
      </c>
      <c r="G43" s="24" t="s">
        <v>663</v>
      </c>
      <c r="H43" s="23" t="s">
        <v>13</v>
      </c>
      <c r="I43" s="23" t="s">
        <v>1421</v>
      </c>
    </row>
    <row r="44" spans="1:11" s="27" customFormat="1" ht="16.5" customHeight="1" x14ac:dyDescent="0.3">
      <c r="A44" s="26">
        <v>126</v>
      </c>
      <c r="B44" s="60" t="s">
        <v>664</v>
      </c>
      <c r="C44" s="23">
        <v>20120395</v>
      </c>
      <c r="D44" s="23" t="s">
        <v>666</v>
      </c>
      <c r="E44" s="24" t="s">
        <v>665</v>
      </c>
      <c r="F44" s="25" t="s">
        <v>667</v>
      </c>
      <c r="G44" s="24" t="s">
        <v>379</v>
      </c>
      <c r="H44" s="23" t="s">
        <v>13</v>
      </c>
      <c r="I44" s="23" t="s">
        <v>1422</v>
      </c>
    </row>
    <row r="45" spans="1:11" s="27" customFormat="1" ht="33.75" customHeight="1" x14ac:dyDescent="0.3">
      <c r="A45" s="26">
        <v>127</v>
      </c>
      <c r="B45" s="60" t="s">
        <v>668</v>
      </c>
      <c r="C45" s="23">
        <v>20120103</v>
      </c>
      <c r="D45" s="23" t="s">
        <v>670</v>
      </c>
      <c r="E45" s="24" t="s">
        <v>669</v>
      </c>
      <c r="F45" s="25" t="s">
        <v>671</v>
      </c>
      <c r="G45" s="24" t="s">
        <v>672</v>
      </c>
      <c r="H45" s="23" t="s">
        <v>78</v>
      </c>
      <c r="I45" s="23" t="s">
        <v>1423</v>
      </c>
    </row>
    <row r="46" spans="1:11" s="27" customFormat="1" ht="16.5" customHeight="1" x14ac:dyDescent="0.3">
      <c r="A46" s="26">
        <v>162</v>
      </c>
      <c r="B46" s="60" t="s">
        <v>835</v>
      </c>
      <c r="C46" s="23">
        <v>20120393</v>
      </c>
      <c r="D46" s="23" t="s">
        <v>837</v>
      </c>
      <c r="E46" s="24" t="s">
        <v>836</v>
      </c>
      <c r="F46" s="25" t="s">
        <v>838</v>
      </c>
      <c r="G46" s="24" t="s">
        <v>839</v>
      </c>
      <c r="H46" s="23" t="s">
        <v>78</v>
      </c>
      <c r="I46" s="23" t="s">
        <v>1424</v>
      </c>
    </row>
    <row r="47" spans="1:11" s="27" customFormat="1" ht="16.5" customHeight="1" x14ac:dyDescent="0.3">
      <c r="A47" s="26">
        <v>163</v>
      </c>
      <c r="B47" s="60" t="s">
        <v>840</v>
      </c>
      <c r="C47" s="23">
        <v>20120451</v>
      </c>
      <c r="D47" s="23" t="s">
        <v>842</v>
      </c>
      <c r="E47" s="24" t="s">
        <v>841</v>
      </c>
      <c r="F47" s="25" t="s">
        <v>843</v>
      </c>
      <c r="G47" s="24" t="s">
        <v>844</v>
      </c>
      <c r="H47" s="23" t="s">
        <v>12</v>
      </c>
      <c r="I47" s="23" t="s">
        <v>1425</v>
      </c>
    </row>
    <row r="48" spans="1:11" s="27" customFormat="1" ht="16.5" customHeight="1" x14ac:dyDescent="0.3">
      <c r="A48" s="26">
        <v>164</v>
      </c>
      <c r="B48" s="60" t="s">
        <v>845</v>
      </c>
      <c r="C48" s="23">
        <v>20120582</v>
      </c>
      <c r="D48" s="23" t="s">
        <v>847</v>
      </c>
      <c r="E48" s="24" t="s">
        <v>846</v>
      </c>
      <c r="F48" s="25" t="s">
        <v>848</v>
      </c>
      <c r="G48" s="24" t="s">
        <v>849</v>
      </c>
      <c r="H48" s="23" t="s">
        <v>78</v>
      </c>
      <c r="I48" s="23" t="s">
        <v>1426</v>
      </c>
    </row>
    <row r="49" spans="1:9" s="27" customFormat="1" ht="16.5" customHeight="1" x14ac:dyDescent="0.3">
      <c r="A49" s="26">
        <v>165</v>
      </c>
      <c r="B49" s="60" t="s">
        <v>850</v>
      </c>
      <c r="C49" s="23">
        <v>20120545</v>
      </c>
      <c r="D49" s="23" t="s">
        <v>852</v>
      </c>
      <c r="E49" s="24" t="s">
        <v>851</v>
      </c>
      <c r="F49" s="25" t="s">
        <v>853</v>
      </c>
      <c r="G49" s="24" t="s">
        <v>854</v>
      </c>
      <c r="H49" s="23" t="s">
        <v>78</v>
      </c>
      <c r="I49" s="23" t="s">
        <v>1427</v>
      </c>
    </row>
    <row r="50" spans="1:9" s="27" customFormat="1" ht="16.5" customHeight="1" x14ac:dyDescent="0.3">
      <c r="A50" s="26">
        <v>166</v>
      </c>
      <c r="B50" s="60" t="s">
        <v>855</v>
      </c>
      <c r="C50" s="23">
        <v>20120005</v>
      </c>
      <c r="D50" s="23" t="s">
        <v>857</v>
      </c>
      <c r="E50" s="24" t="s">
        <v>856</v>
      </c>
      <c r="F50" s="25" t="s">
        <v>858</v>
      </c>
      <c r="G50" s="24" t="s">
        <v>859</v>
      </c>
      <c r="H50" s="23" t="s">
        <v>12</v>
      </c>
      <c r="I50" s="23" t="s">
        <v>1428</v>
      </c>
    </row>
    <row r="51" spans="1:9" s="27" customFormat="1" ht="16.5" customHeight="1" x14ac:dyDescent="0.3">
      <c r="A51" s="26">
        <v>167</v>
      </c>
      <c r="B51" s="60" t="s">
        <v>860</v>
      </c>
      <c r="C51" s="23">
        <v>20120570</v>
      </c>
      <c r="D51" s="45" t="s">
        <v>861</v>
      </c>
      <c r="E51" s="24" t="s">
        <v>856</v>
      </c>
      <c r="F51" s="25" t="s">
        <v>862</v>
      </c>
      <c r="G51" s="24" t="s">
        <v>863</v>
      </c>
      <c r="H51" s="23" t="s">
        <v>78</v>
      </c>
      <c r="I51" s="23" t="s">
        <v>1429</v>
      </c>
    </row>
    <row r="52" spans="1:9" s="27" customFormat="1" ht="16.5" customHeight="1" x14ac:dyDescent="0.3">
      <c r="A52" s="26">
        <v>198</v>
      </c>
      <c r="B52" s="60" t="s">
        <v>1002</v>
      </c>
      <c r="C52" s="23">
        <v>20120254</v>
      </c>
      <c r="D52" s="23" t="s">
        <v>1004</v>
      </c>
      <c r="E52" s="24" t="s">
        <v>1003</v>
      </c>
      <c r="F52" s="25" t="s">
        <v>1005</v>
      </c>
      <c r="G52" s="24" t="s">
        <v>1006</v>
      </c>
      <c r="H52" s="23" t="s">
        <v>78</v>
      </c>
      <c r="I52" s="23" t="s">
        <v>1430</v>
      </c>
    </row>
    <row r="53" spans="1:9" s="27" customFormat="1" ht="16.5" customHeight="1" x14ac:dyDescent="0.3">
      <c r="A53" s="26">
        <v>199</v>
      </c>
      <c r="B53" s="60" t="s">
        <v>1007</v>
      </c>
      <c r="C53" s="23">
        <v>20120373</v>
      </c>
      <c r="D53" s="23" t="s">
        <v>1008</v>
      </c>
      <c r="E53" s="24" t="s">
        <v>442</v>
      </c>
      <c r="F53" s="25" t="s">
        <v>1009</v>
      </c>
      <c r="G53" s="24" t="s">
        <v>445</v>
      </c>
      <c r="H53" s="23" t="s">
        <v>18</v>
      </c>
      <c r="I53" s="23" t="s">
        <v>1431</v>
      </c>
    </row>
    <row r="54" spans="1:9" s="27" customFormat="1" ht="16.5" customHeight="1" x14ac:dyDescent="0.3">
      <c r="A54" s="26">
        <v>200</v>
      </c>
      <c r="B54" s="60" t="s">
        <v>1010</v>
      </c>
      <c r="C54" s="23">
        <v>20120243</v>
      </c>
      <c r="D54" s="23" t="s">
        <v>1012</v>
      </c>
      <c r="E54" s="24" t="s">
        <v>1011</v>
      </c>
      <c r="F54" s="25" t="s">
        <v>1013</v>
      </c>
      <c r="G54" s="24" t="s">
        <v>672</v>
      </c>
      <c r="H54" s="23" t="s">
        <v>78</v>
      </c>
      <c r="I54" s="23" t="s">
        <v>1432</v>
      </c>
    </row>
    <row r="55" spans="1:9" s="27" customFormat="1" ht="16.5" customHeight="1" x14ac:dyDescent="0.3">
      <c r="A55" s="26">
        <v>201</v>
      </c>
      <c r="B55" s="60" t="s">
        <v>1014</v>
      </c>
      <c r="C55" s="23">
        <v>20120119</v>
      </c>
      <c r="D55" s="23" t="s">
        <v>1016</v>
      </c>
      <c r="E55" s="24" t="s">
        <v>1015</v>
      </c>
      <c r="F55" s="25" t="s">
        <v>1017</v>
      </c>
      <c r="G55" s="24" t="s">
        <v>809</v>
      </c>
      <c r="H55" s="23" t="s">
        <v>78</v>
      </c>
      <c r="I55" s="23" t="s">
        <v>1433</v>
      </c>
    </row>
    <row r="56" spans="1:9" s="27" customFormat="1" ht="16.5" customHeight="1" x14ac:dyDescent="0.3">
      <c r="A56" s="26">
        <v>202</v>
      </c>
      <c r="B56" s="60" t="s">
        <v>1018</v>
      </c>
      <c r="C56" s="23">
        <v>20120244</v>
      </c>
      <c r="D56" s="23" t="s">
        <v>1020</v>
      </c>
      <c r="E56" s="24" t="s">
        <v>1019</v>
      </c>
      <c r="F56" s="25" t="s">
        <v>1021</v>
      </c>
      <c r="G56" s="24" t="s">
        <v>1022</v>
      </c>
      <c r="H56" s="23" t="s">
        <v>78</v>
      </c>
      <c r="I56" s="23" t="s">
        <v>1434</v>
      </c>
    </row>
    <row r="57" spans="1:9" s="27" customFormat="1" ht="16.5" customHeight="1" x14ac:dyDescent="0.3">
      <c r="A57" s="26">
        <v>203</v>
      </c>
      <c r="B57" s="60" t="s">
        <v>1023</v>
      </c>
      <c r="C57" s="23">
        <v>20120338</v>
      </c>
      <c r="D57" s="23" t="s">
        <v>1025</v>
      </c>
      <c r="E57" s="24" t="s">
        <v>1024</v>
      </c>
      <c r="F57" s="25" t="s">
        <v>1026</v>
      </c>
      <c r="G57" s="24" t="s">
        <v>672</v>
      </c>
      <c r="H57" s="23" t="s">
        <v>78</v>
      </c>
      <c r="I57" s="23" t="s">
        <v>1435</v>
      </c>
    </row>
    <row r="58" spans="1:9" ht="49.5" x14ac:dyDescent="0.3">
      <c r="A58" s="26">
        <v>204</v>
      </c>
      <c r="B58" s="60" t="s">
        <v>1027</v>
      </c>
      <c r="C58" s="23">
        <v>20120234</v>
      </c>
      <c r="D58" s="23" t="s">
        <v>1029</v>
      </c>
      <c r="E58" s="24" t="s">
        <v>1028</v>
      </c>
      <c r="F58" s="25" t="s">
        <v>1030</v>
      </c>
      <c r="G58" s="24" t="s">
        <v>1031</v>
      </c>
      <c r="H58" s="23" t="s">
        <v>78</v>
      </c>
      <c r="I58" s="23" t="s">
        <v>1436</v>
      </c>
    </row>
    <row r="59" spans="1:9" ht="49.5" x14ac:dyDescent="0.3">
      <c r="A59" s="26">
        <v>205</v>
      </c>
      <c r="B59" s="60" t="s">
        <v>1032</v>
      </c>
      <c r="C59" s="23">
        <v>20120250</v>
      </c>
      <c r="D59" s="23" t="s">
        <v>1034</v>
      </c>
      <c r="E59" s="24" t="s">
        <v>1033</v>
      </c>
      <c r="F59" s="25" t="s">
        <v>1035</v>
      </c>
      <c r="G59" s="24" t="s">
        <v>1036</v>
      </c>
      <c r="H59" s="23" t="s">
        <v>78</v>
      </c>
      <c r="I59" s="23" t="s">
        <v>1437</v>
      </c>
    </row>
    <row r="60" spans="1:9" s="27" customFormat="1" ht="16.5" customHeight="1" x14ac:dyDescent="0.3">
      <c r="A60" s="26">
        <v>206</v>
      </c>
      <c r="B60" s="60" t="s">
        <v>1037</v>
      </c>
      <c r="C60" s="23">
        <v>20120018</v>
      </c>
      <c r="D60" s="23" t="s">
        <v>1039</v>
      </c>
      <c r="E60" s="24" t="s">
        <v>1038</v>
      </c>
      <c r="F60" s="25" t="s">
        <v>1040</v>
      </c>
      <c r="G60" s="24" t="s">
        <v>1041</v>
      </c>
      <c r="H60" s="23" t="s">
        <v>78</v>
      </c>
      <c r="I60" s="23" t="s">
        <v>1438</v>
      </c>
    </row>
    <row r="61" spans="1:9" s="27" customFormat="1" ht="16.5" customHeight="1" x14ac:dyDescent="0.3">
      <c r="A61" s="26">
        <v>207</v>
      </c>
      <c r="B61" s="60" t="s">
        <v>1042</v>
      </c>
      <c r="C61" s="23">
        <v>20120123</v>
      </c>
      <c r="D61" s="23" t="s">
        <v>1044</v>
      </c>
      <c r="E61" s="24" t="s">
        <v>1043</v>
      </c>
      <c r="F61" s="25" t="s">
        <v>1045</v>
      </c>
      <c r="G61" s="24" t="s">
        <v>1046</v>
      </c>
      <c r="H61" s="23" t="s">
        <v>78</v>
      </c>
      <c r="I61" s="23" t="s">
        <v>1439</v>
      </c>
    </row>
    <row r="62" spans="1:9" s="27" customFormat="1" ht="16.5" customHeight="1" x14ac:dyDescent="0.3">
      <c r="A62" s="26">
        <v>208</v>
      </c>
      <c r="B62" s="60" t="s">
        <v>1047</v>
      </c>
      <c r="C62" s="23">
        <v>20120256</v>
      </c>
      <c r="D62" s="23" t="s">
        <v>1049</v>
      </c>
      <c r="E62" s="24" t="s">
        <v>1048</v>
      </c>
      <c r="F62" s="25" t="s">
        <v>1050</v>
      </c>
      <c r="G62" s="24" t="s">
        <v>1051</v>
      </c>
      <c r="H62" s="23" t="s">
        <v>78</v>
      </c>
      <c r="I62" s="23" t="s">
        <v>1440</v>
      </c>
    </row>
    <row r="63" spans="1:9" s="27" customFormat="1" ht="16.5" customHeight="1" x14ac:dyDescent="0.3">
      <c r="A63" s="26">
        <v>209</v>
      </c>
      <c r="B63" s="60" t="s">
        <v>1052</v>
      </c>
      <c r="C63" s="23">
        <v>20120230</v>
      </c>
      <c r="D63" s="23" t="s">
        <v>1054</v>
      </c>
      <c r="E63" s="24" t="s">
        <v>1053</v>
      </c>
      <c r="F63" s="25" t="s">
        <v>1055</v>
      </c>
      <c r="G63" s="24" t="s">
        <v>1056</v>
      </c>
      <c r="H63" s="23" t="s">
        <v>78</v>
      </c>
      <c r="I63" s="23" t="s">
        <v>1441</v>
      </c>
    </row>
    <row r="64" spans="1:9" s="27" customFormat="1" ht="16.5" customHeight="1" x14ac:dyDescent="0.3">
      <c r="A64" s="26">
        <v>210</v>
      </c>
      <c r="B64" s="60" t="s">
        <v>1057</v>
      </c>
      <c r="C64" s="23">
        <v>20120456</v>
      </c>
      <c r="D64" s="23" t="s">
        <v>1059</v>
      </c>
      <c r="E64" s="24" t="s">
        <v>1058</v>
      </c>
      <c r="F64" s="25" t="s">
        <v>1060</v>
      </c>
      <c r="G64" s="24" t="s">
        <v>1061</v>
      </c>
      <c r="H64" s="23" t="s">
        <v>12</v>
      </c>
      <c r="I64" s="23" t="s">
        <v>1442</v>
      </c>
    </row>
    <row r="65" spans="1:11" s="27" customFormat="1" ht="16.5" customHeight="1" x14ac:dyDescent="0.3">
      <c r="A65" s="26">
        <v>211</v>
      </c>
      <c r="B65" s="60" t="s">
        <v>1062</v>
      </c>
      <c r="C65" s="23">
        <v>20120548</v>
      </c>
      <c r="D65" s="23" t="s">
        <v>1064</v>
      </c>
      <c r="E65" s="24" t="s">
        <v>1063</v>
      </c>
      <c r="F65" s="25" t="s">
        <v>1065</v>
      </c>
      <c r="G65" s="24" t="s">
        <v>1066</v>
      </c>
      <c r="H65" s="23" t="s">
        <v>13</v>
      </c>
      <c r="I65" s="23" t="s">
        <v>1443</v>
      </c>
    </row>
    <row r="66" spans="1:11" s="27" customFormat="1" ht="16.5" customHeight="1" x14ac:dyDescent="0.3">
      <c r="A66" s="26">
        <v>212</v>
      </c>
      <c r="B66" s="60" t="s">
        <v>1067</v>
      </c>
      <c r="C66" s="23">
        <v>20120326</v>
      </c>
      <c r="D66" s="23" t="s">
        <v>1069</v>
      </c>
      <c r="E66" s="24" t="s">
        <v>1068</v>
      </c>
      <c r="F66" s="25" t="s">
        <v>1070</v>
      </c>
      <c r="G66" s="24" t="s">
        <v>553</v>
      </c>
      <c r="H66" s="23" t="s">
        <v>78</v>
      </c>
      <c r="I66" s="23" t="s">
        <v>1444</v>
      </c>
    </row>
    <row r="67" spans="1:11" s="27" customFormat="1" ht="16.5" customHeight="1" x14ac:dyDescent="0.3">
      <c r="A67" s="26">
        <v>213</v>
      </c>
      <c r="B67" s="60" t="s">
        <v>1071</v>
      </c>
      <c r="C67" s="23">
        <v>20120421</v>
      </c>
      <c r="D67" s="23" t="s">
        <v>1073</v>
      </c>
      <c r="E67" s="24" t="s">
        <v>1072</v>
      </c>
      <c r="F67" s="25" t="s">
        <v>1074</v>
      </c>
      <c r="G67" s="24" t="s">
        <v>1075</v>
      </c>
      <c r="H67" s="23" t="s">
        <v>78</v>
      </c>
      <c r="I67" s="23" t="s">
        <v>1445</v>
      </c>
    </row>
    <row r="68" spans="1:11" s="27" customFormat="1" ht="16.5" customHeight="1" x14ac:dyDescent="0.3">
      <c r="A68" s="26">
        <v>214</v>
      </c>
      <c r="B68" s="60" t="s">
        <v>1076</v>
      </c>
      <c r="C68" s="23">
        <v>20120484</v>
      </c>
      <c r="D68" s="23" t="s">
        <v>1078</v>
      </c>
      <c r="E68" s="24" t="s">
        <v>1077</v>
      </c>
      <c r="F68" s="25" t="s">
        <v>1079</v>
      </c>
      <c r="G68" s="24" t="s">
        <v>1080</v>
      </c>
      <c r="H68" s="23" t="s">
        <v>78</v>
      </c>
      <c r="I68" s="23" t="s">
        <v>1447</v>
      </c>
    </row>
    <row r="69" spans="1:11" s="27" customFormat="1" ht="16.5" customHeight="1" x14ac:dyDescent="0.3">
      <c r="A69" s="26">
        <v>11</v>
      </c>
      <c r="B69" s="64" t="s">
        <v>99</v>
      </c>
      <c r="C69" s="23">
        <v>20120585</v>
      </c>
      <c r="D69" s="23" t="s">
        <v>50</v>
      </c>
      <c r="E69" s="24" t="s">
        <v>100</v>
      </c>
      <c r="F69" s="25" t="s">
        <v>101</v>
      </c>
      <c r="G69" s="24" t="s">
        <v>102</v>
      </c>
      <c r="H69" s="23" t="s">
        <v>12</v>
      </c>
      <c r="I69" s="23" t="s">
        <v>1446</v>
      </c>
    </row>
    <row r="70" spans="1:11" s="27" customFormat="1" ht="16.5" customHeight="1" x14ac:dyDescent="0.3">
      <c r="A70" s="26">
        <v>12</v>
      </c>
      <c r="B70" s="64" t="s">
        <v>103</v>
      </c>
      <c r="C70" s="23">
        <v>20120427</v>
      </c>
      <c r="D70" s="23" t="s">
        <v>105</v>
      </c>
      <c r="E70" s="24" t="s">
        <v>104</v>
      </c>
      <c r="F70" s="25" t="s">
        <v>106</v>
      </c>
      <c r="G70" s="24" t="s">
        <v>107</v>
      </c>
      <c r="H70" s="23" t="s">
        <v>13</v>
      </c>
      <c r="I70" s="23" t="s">
        <v>1303</v>
      </c>
    </row>
    <row r="71" spans="1:11" s="27" customFormat="1" ht="16.5" customHeight="1" x14ac:dyDescent="0.3">
      <c r="A71" s="26">
        <v>13</v>
      </c>
      <c r="B71" s="64" t="s">
        <v>108</v>
      </c>
      <c r="C71" s="23">
        <v>20120102</v>
      </c>
      <c r="D71" s="23" t="s">
        <v>110</v>
      </c>
      <c r="E71" s="24" t="s">
        <v>109</v>
      </c>
      <c r="F71" s="30" t="s">
        <v>111</v>
      </c>
      <c r="G71" s="24" t="s">
        <v>112</v>
      </c>
      <c r="H71" s="23" t="s">
        <v>78</v>
      </c>
      <c r="I71" s="23" t="s">
        <v>1304</v>
      </c>
    </row>
    <row r="72" spans="1:11" s="27" customFormat="1" ht="16.5" customHeight="1" x14ac:dyDescent="0.3">
      <c r="A72" s="26">
        <v>14</v>
      </c>
      <c r="B72" s="64" t="s">
        <v>113</v>
      </c>
      <c r="C72" s="23">
        <v>20120422</v>
      </c>
      <c r="D72" s="23" t="s">
        <v>115</v>
      </c>
      <c r="E72" s="24" t="s">
        <v>114</v>
      </c>
      <c r="F72" s="25" t="s">
        <v>116</v>
      </c>
      <c r="G72" s="24" t="s">
        <v>117</v>
      </c>
      <c r="H72" s="23" t="s">
        <v>16</v>
      </c>
      <c r="I72" s="23" t="s">
        <v>1305</v>
      </c>
    </row>
    <row r="73" spans="1:11" s="27" customFormat="1" ht="16.5" customHeight="1" x14ac:dyDescent="0.3">
      <c r="A73" s="26">
        <v>15</v>
      </c>
      <c r="B73" s="64" t="s">
        <v>118</v>
      </c>
      <c r="C73" s="23">
        <v>20120195</v>
      </c>
      <c r="D73" s="23" t="s">
        <v>120</v>
      </c>
      <c r="E73" s="24" t="s">
        <v>119</v>
      </c>
      <c r="F73" s="25" t="s">
        <v>121</v>
      </c>
      <c r="G73" s="24" t="s">
        <v>122</v>
      </c>
      <c r="H73" s="23" t="s">
        <v>27</v>
      </c>
      <c r="I73" s="23" t="s">
        <v>1306</v>
      </c>
    </row>
    <row r="74" spans="1:11" s="27" customFormat="1" ht="16.5" customHeight="1" x14ac:dyDescent="0.3">
      <c r="A74" s="26">
        <v>50</v>
      </c>
      <c r="B74" s="64" t="s">
        <v>293</v>
      </c>
      <c r="C74" s="23">
        <v>20120331</v>
      </c>
      <c r="D74" s="23" t="s">
        <v>295</v>
      </c>
      <c r="E74" s="24" t="s">
        <v>294</v>
      </c>
      <c r="F74" s="25" t="s">
        <v>296</v>
      </c>
      <c r="G74" s="24" t="s">
        <v>297</v>
      </c>
      <c r="H74" s="23" t="s">
        <v>29</v>
      </c>
      <c r="I74" s="23" t="s">
        <v>1341</v>
      </c>
    </row>
    <row r="75" spans="1:11" s="27" customFormat="1" ht="16.5" customHeight="1" x14ac:dyDescent="0.3">
      <c r="A75" s="26">
        <v>51</v>
      </c>
      <c r="B75" s="64" t="s">
        <v>298</v>
      </c>
      <c r="C75" s="23">
        <v>20120169</v>
      </c>
      <c r="D75" s="23" t="s">
        <v>300</v>
      </c>
      <c r="E75" s="24" t="s">
        <v>299</v>
      </c>
      <c r="F75" s="25" t="s">
        <v>301</v>
      </c>
      <c r="G75" s="24" t="s">
        <v>302</v>
      </c>
      <c r="H75" s="23" t="s">
        <v>30</v>
      </c>
      <c r="I75" s="23" t="s">
        <v>1342</v>
      </c>
    </row>
    <row r="76" spans="1:11" s="27" customFormat="1" ht="16.5" customHeight="1" x14ac:dyDescent="0.3">
      <c r="A76" s="26">
        <v>52</v>
      </c>
      <c r="B76" s="64" t="s">
        <v>303</v>
      </c>
      <c r="C76" s="23">
        <v>20120383</v>
      </c>
      <c r="D76" s="23" t="s">
        <v>305</v>
      </c>
      <c r="E76" s="24" t="s">
        <v>304</v>
      </c>
      <c r="F76" s="25" t="s">
        <v>306</v>
      </c>
      <c r="G76" s="24" t="s">
        <v>307</v>
      </c>
      <c r="H76" s="23" t="s">
        <v>34</v>
      </c>
      <c r="I76" s="23" t="s">
        <v>1343</v>
      </c>
    </row>
    <row r="77" spans="1:11" s="27" customFormat="1" ht="16.5" customHeight="1" x14ac:dyDescent="0.3">
      <c r="A77" s="26">
        <v>53</v>
      </c>
      <c r="B77" s="64" t="s">
        <v>308</v>
      </c>
      <c r="C77" s="23">
        <v>20120257</v>
      </c>
      <c r="D77" s="23" t="s">
        <v>310</v>
      </c>
      <c r="E77" s="24" t="s">
        <v>309</v>
      </c>
      <c r="F77" s="25" t="s">
        <v>311</v>
      </c>
      <c r="G77" s="24" t="s">
        <v>312</v>
      </c>
      <c r="H77" s="23" t="s">
        <v>78</v>
      </c>
      <c r="I77" s="23" t="s">
        <v>1344</v>
      </c>
    </row>
    <row r="78" spans="1:11" s="27" customFormat="1" ht="16.5" customHeight="1" x14ac:dyDescent="0.3">
      <c r="A78" s="26">
        <v>54</v>
      </c>
      <c r="B78" s="64" t="s">
        <v>313</v>
      </c>
      <c r="C78" s="23">
        <v>20120260</v>
      </c>
      <c r="D78" s="23" t="s">
        <v>315</v>
      </c>
      <c r="E78" s="24" t="s">
        <v>314</v>
      </c>
      <c r="F78" s="25" t="s">
        <v>316</v>
      </c>
      <c r="G78" s="24" t="s">
        <v>317</v>
      </c>
      <c r="H78" s="23" t="s">
        <v>78</v>
      </c>
      <c r="I78" s="23" t="s">
        <v>1345</v>
      </c>
    </row>
    <row r="79" spans="1:11" s="27" customFormat="1" ht="16.5" customHeight="1" x14ac:dyDescent="0.3">
      <c r="A79" s="26">
        <v>90</v>
      </c>
      <c r="B79" s="64" t="s">
        <v>491</v>
      </c>
      <c r="C79" s="23">
        <v>20120061</v>
      </c>
      <c r="D79" s="23" t="s">
        <v>493</v>
      </c>
      <c r="E79" s="24" t="s">
        <v>492</v>
      </c>
      <c r="F79" s="25" t="s">
        <v>494</v>
      </c>
      <c r="G79" s="24" t="s">
        <v>495</v>
      </c>
      <c r="H79" s="23" t="s">
        <v>12</v>
      </c>
      <c r="I79" s="23" t="s">
        <v>1381</v>
      </c>
    </row>
    <row r="80" spans="1:11" s="27" customFormat="1" ht="36.75" customHeight="1" x14ac:dyDescent="0.3">
      <c r="A80" s="26">
        <v>91</v>
      </c>
      <c r="B80" s="65" t="s">
        <v>496</v>
      </c>
      <c r="C80" s="23">
        <v>20120388</v>
      </c>
      <c r="D80" s="23" t="s">
        <v>498</v>
      </c>
      <c r="E80" s="24" t="s">
        <v>497</v>
      </c>
      <c r="F80" s="25" t="s">
        <v>499</v>
      </c>
      <c r="G80" s="24" t="s">
        <v>500</v>
      </c>
      <c r="H80" s="23" t="s">
        <v>13</v>
      </c>
      <c r="I80" s="23" t="s">
        <v>1382</v>
      </c>
      <c r="J80" s="36"/>
      <c r="K80" s="36"/>
    </row>
    <row r="81" spans="1:9" s="27" customFormat="1" ht="16.5" customHeight="1" x14ac:dyDescent="0.3">
      <c r="A81" s="26">
        <v>92</v>
      </c>
      <c r="B81" s="64" t="s">
        <v>501</v>
      </c>
      <c r="C81" s="23">
        <v>20120068</v>
      </c>
      <c r="D81" s="23" t="s">
        <v>503</v>
      </c>
      <c r="E81" s="24" t="s">
        <v>502</v>
      </c>
      <c r="F81" s="25" t="s">
        <v>504</v>
      </c>
      <c r="G81" s="24" t="s">
        <v>353</v>
      </c>
      <c r="H81" s="23" t="s">
        <v>17</v>
      </c>
      <c r="I81" s="23" t="s">
        <v>1383</v>
      </c>
    </row>
    <row r="82" spans="1:9" s="27" customFormat="1" ht="16.5" customHeight="1" x14ac:dyDescent="0.3">
      <c r="A82" s="26">
        <v>93</v>
      </c>
      <c r="B82" s="64" t="s">
        <v>505</v>
      </c>
      <c r="C82" s="23">
        <v>20120379</v>
      </c>
      <c r="D82" s="23" t="s">
        <v>488</v>
      </c>
      <c r="E82" s="24" t="s">
        <v>506</v>
      </c>
      <c r="F82" s="25" t="s">
        <v>507</v>
      </c>
      <c r="G82" s="24" t="s">
        <v>508</v>
      </c>
      <c r="H82" s="23" t="s">
        <v>16</v>
      </c>
      <c r="I82" s="23" t="s">
        <v>1384</v>
      </c>
    </row>
    <row r="83" spans="1:9" s="27" customFormat="1" ht="16.5" customHeight="1" x14ac:dyDescent="0.3">
      <c r="A83" s="26">
        <v>94</v>
      </c>
      <c r="B83" s="64" t="s">
        <v>509</v>
      </c>
      <c r="C83" s="23">
        <v>20120587</v>
      </c>
      <c r="D83" s="23" t="s">
        <v>511</v>
      </c>
      <c r="E83" s="24" t="s">
        <v>510</v>
      </c>
      <c r="F83" s="25" t="s">
        <v>512</v>
      </c>
      <c r="G83" s="24" t="s">
        <v>513</v>
      </c>
      <c r="H83" s="23" t="s">
        <v>16</v>
      </c>
      <c r="I83" s="23" t="s">
        <v>1385</v>
      </c>
    </row>
    <row r="84" spans="1:9" s="27" customFormat="1" ht="16.5" customHeight="1" x14ac:dyDescent="0.3">
      <c r="A84" s="26">
        <v>128</v>
      </c>
      <c r="B84" s="64" t="s">
        <v>673</v>
      </c>
      <c r="C84" s="23">
        <v>20120019</v>
      </c>
      <c r="D84" s="23" t="s">
        <v>675</v>
      </c>
      <c r="E84" s="24" t="s">
        <v>674</v>
      </c>
      <c r="F84" s="25" t="s">
        <v>676</v>
      </c>
      <c r="G84" s="24" t="s">
        <v>677</v>
      </c>
      <c r="H84" s="23" t="s">
        <v>78</v>
      </c>
      <c r="I84" s="23" t="s">
        <v>1448</v>
      </c>
    </row>
    <row r="85" spans="1:9" s="27" customFormat="1" ht="16.5" customHeight="1" x14ac:dyDescent="0.3">
      <c r="A85" s="26">
        <v>129</v>
      </c>
      <c r="B85" s="64" t="s">
        <v>678</v>
      </c>
      <c r="C85" s="23">
        <v>20120310</v>
      </c>
      <c r="D85" s="23" t="s">
        <v>680</v>
      </c>
      <c r="E85" s="24" t="s">
        <v>679</v>
      </c>
      <c r="F85" s="25" t="s">
        <v>681</v>
      </c>
      <c r="G85" s="24" t="s">
        <v>682</v>
      </c>
      <c r="H85" s="23" t="s">
        <v>13</v>
      </c>
      <c r="I85" s="23" t="s">
        <v>1449</v>
      </c>
    </row>
    <row r="86" spans="1:9" s="27" customFormat="1" ht="16.5" customHeight="1" x14ac:dyDescent="0.3">
      <c r="A86" s="26">
        <v>130</v>
      </c>
      <c r="B86" s="64" t="s">
        <v>683</v>
      </c>
      <c r="C86" s="23">
        <v>20120418</v>
      </c>
      <c r="D86" s="23" t="s">
        <v>685</v>
      </c>
      <c r="E86" s="24" t="s">
        <v>684</v>
      </c>
      <c r="F86" s="25" t="s">
        <v>686</v>
      </c>
      <c r="G86" s="24" t="s">
        <v>614</v>
      </c>
      <c r="H86" s="23" t="s">
        <v>17</v>
      </c>
      <c r="I86" s="23" t="s">
        <v>1450</v>
      </c>
    </row>
    <row r="87" spans="1:9" s="27" customFormat="1" ht="16.5" customHeight="1" x14ac:dyDescent="0.3">
      <c r="A87" s="26">
        <v>131</v>
      </c>
      <c r="B87" s="64" t="s">
        <v>687</v>
      </c>
      <c r="C87" s="23">
        <v>20120186</v>
      </c>
      <c r="D87" s="23" t="s">
        <v>689</v>
      </c>
      <c r="E87" s="24" t="s">
        <v>688</v>
      </c>
      <c r="F87" s="25" t="s">
        <v>690</v>
      </c>
      <c r="G87" s="24" t="s">
        <v>634</v>
      </c>
      <c r="H87" s="23" t="s">
        <v>78</v>
      </c>
      <c r="I87" s="23" t="s">
        <v>1451</v>
      </c>
    </row>
    <row r="88" spans="1:9" s="27" customFormat="1" ht="16.5" customHeight="1" x14ac:dyDescent="0.3">
      <c r="A88" s="26">
        <v>132</v>
      </c>
      <c r="B88" s="64" t="s">
        <v>691</v>
      </c>
      <c r="C88" s="23">
        <v>20120206</v>
      </c>
      <c r="D88" s="23" t="s">
        <v>693</v>
      </c>
      <c r="E88" s="24" t="s">
        <v>692</v>
      </c>
      <c r="F88" s="25" t="s">
        <v>694</v>
      </c>
      <c r="G88" s="24" t="s">
        <v>695</v>
      </c>
      <c r="H88" s="23" t="s">
        <v>13</v>
      </c>
      <c r="I88" s="23" t="s">
        <v>1452</v>
      </c>
    </row>
    <row r="89" spans="1:9" s="27" customFormat="1" ht="16.5" customHeight="1" x14ac:dyDescent="0.3">
      <c r="A89" s="26">
        <v>168</v>
      </c>
      <c r="B89" s="64" t="s">
        <v>864</v>
      </c>
      <c r="C89" s="23">
        <v>20120118</v>
      </c>
      <c r="D89" s="23" t="s">
        <v>866</v>
      </c>
      <c r="E89" s="24" t="s">
        <v>865</v>
      </c>
      <c r="F89" s="25" t="s">
        <v>867</v>
      </c>
      <c r="G89" s="24" t="s">
        <v>868</v>
      </c>
      <c r="H89" s="23" t="s">
        <v>13</v>
      </c>
      <c r="I89" s="23" t="s">
        <v>1457</v>
      </c>
    </row>
    <row r="90" spans="1:9" s="27" customFormat="1" ht="16.5" customHeight="1" x14ac:dyDescent="0.3">
      <c r="A90" s="26">
        <v>169</v>
      </c>
      <c r="B90" s="64" t="s">
        <v>869</v>
      </c>
      <c r="C90" s="23">
        <v>20120101</v>
      </c>
      <c r="D90" s="23" t="s">
        <v>871</v>
      </c>
      <c r="E90" s="24" t="s">
        <v>870</v>
      </c>
      <c r="F90" s="25" t="s">
        <v>872</v>
      </c>
      <c r="G90" s="24" t="s">
        <v>873</v>
      </c>
      <c r="H90" s="23" t="s">
        <v>78</v>
      </c>
      <c r="I90" s="23" t="s">
        <v>1456</v>
      </c>
    </row>
    <row r="91" spans="1:9" s="27" customFormat="1" ht="16.5" customHeight="1" x14ac:dyDescent="0.3">
      <c r="A91" s="26">
        <v>170</v>
      </c>
      <c r="B91" s="64" t="s">
        <v>874</v>
      </c>
      <c r="C91" s="23">
        <v>20120007</v>
      </c>
      <c r="D91" s="23" t="s">
        <v>876</v>
      </c>
      <c r="E91" s="24" t="s">
        <v>875</v>
      </c>
      <c r="F91" s="25" t="s">
        <v>877</v>
      </c>
      <c r="G91" s="24" t="s">
        <v>878</v>
      </c>
      <c r="H91" s="23" t="s">
        <v>12</v>
      </c>
      <c r="I91" s="23" t="s">
        <v>1455</v>
      </c>
    </row>
    <row r="92" spans="1:9" s="27" customFormat="1" ht="16.5" customHeight="1" x14ac:dyDescent="0.3">
      <c r="A92" s="26">
        <v>171</v>
      </c>
      <c r="B92" s="64" t="s">
        <v>879</v>
      </c>
      <c r="C92" s="23">
        <v>20120333</v>
      </c>
      <c r="D92" s="23" t="s">
        <v>881</v>
      </c>
      <c r="E92" s="24" t="s">
        <v>880</v>
      </c>
      <c r="F92" s="25" t="s">
        <v>882</v>
      </c>
      <c r="G92" s="24" t="s">
        <v>883</v>
      </c>
      <c r="H92" s="23" t="s">
        <v>78</v>
      </c>
      <c r="I92" s="23" t="s">
        <v>1454</v>
      </c>
    </row>
    <row r="93" spans="1:9" s="27" customFormat="1" ht="16.5" customHeight="1" x14ac:dyDescent="0.3">
      <c r="A93" s="26">
        <v>172</v>
      </c>
      <c r="B93" s="64" t="s">
        <v>884</v>
      </c>
      <c r="C93" s="23">
        <v>20120193</v>
      </c>
      <c r="D93" s="23" t="s">
        <v>886</v>
      </c>
      <c r="E93" s="24" t="s">
        <v>885</v>
      </c>
      <c r="F93" s="25" t="s">
        <v>887</v>
      </c>
      <c r="G93" s="24" t="s">
        <v>888</v>
      </c>
      <c r="H93" s="23" t="s">
        <v>25</v>
      </c>
      <c r="I93" s="23" t="s">
        <v>1453</v>
      </c>
    </row>
    <row r="94" spans="1:9" s="27" customFormat="1" ht="16.5" customHeight="1" x14ac:dyDescent="0.3">
      <c r="A94" s="26">
        <v>16</v>
      </c>
      <c r="B94" s="66" t="s">
        <v>123</v>
      </c>
      <c r="C94" s="23">
        <v>20120446</v>
      </c>
      <c r="D94" s="23" t="s">
        <v>125</v>
      </c>
      <c r="E94" s="24" t="s">
        <v>124</v>
      </c>
      <c r="F94" s="25" t="s">
        <v>126</v>
      </c>
      <c r="G94" s="24" t="s">
        <v>127</v>
      </c>
      <c r="H94" s="23" t="s">
        <v>12</v>
      </c>
      <c r="I94" s="23" t="s">
        <v>1307</v>
      </c>
    </row>
    <row r="95" spans="1:9" s="27" customFormat="1" ht="18" customHeight="1" x14ac:dyDescent="0.3">
      <c r="A95" s="26">
        <v>17</v>
      </c>
      <c r="B95" s="66" t="s">
        <v>128</v>
      </c>
      <c r="C95" s="23">
        <v>20120378</v>
      </c>
      <c r="D95" s="23" t="s">
        <v>130</v>
      </c>
      <c r="E95" s="24" t="s">
        <v>129</v>
      </c>
      <c r="F95" s="25" t="s">
        <v>131</v>
      </c>
      <c r="G95" s="24" t="s">
        <v>132</v>
      </c>
      <c r="H95" s="23" t="s">
        <v>21</v>
      </c>
      <c r="I95" s="23" t="s">
        <v>1308</v>
      </c>
    </row>
    <row r="96" spans="1:9" s="27" customFormat="1" ht="16.5" customHeight="1" x14ac:dyDescent="0.3">
      <c r="A96" s="26">
        <v>18</v>
      </c>
      <c r="B96" s="66" t="s">
        <v>133</v>
      </c>
      <c r="C96" s="23">
        <v>20120368</v>
      </c>
      <c r="D96" s="23" t="s">
        <v>135</v>
      </c>
      <c r="E96" s="24" t="s">
        <v>134</v>
      </c>
      <c r="F96" s="25" t="s">
        <v>136</v>
      </c>
      <c r="G96" s="24" t="s">
        <v>137</v>
      </c>
      <c r="H96" s="23" t="s">
        <v>27</v>
      </c>
      <c r="I96" s="23" t="s">
        <v>1309</v>
      </c>
    </row>
    <row r="97" spans="1:9" s="27" customFormat="1" ht="16.5" customHeight="1" x14ac:dyDescent="0.3">
      <c r="A97" s="26">
        <v>19</v>
      </c>
      <c r="B97" s="66" t="s">
        <v>138</v>
      </c>
      <c r="C97" s="23">
        <v>20120273</v>
      </c>
      <c r="D97" s="23" t="s">
        <v>140</v>
      </c>
      <c r="E97" s="24" t="s">
        <v>139</v>
      </c>
      <c r="F97" s="25" t="s">
        <v>141</v>
      </c>
      <c r="G97" s="24" t="s">
        <v>142</v>
      </c>
      <c r="H97" s="23" t="s">
        <v>18</v>
      </c>
      <c r="I97" s="23" t="s">
        <v>1310</v>
      </c>
    </row>
    <row r="98" spans="1:9" s="27" customFormat="1" ht="16.5" customHeight="1" x14ac:dyDescent="0.3">
      <c r="A98" s="26">
        <v>20</v>
      </c>
      <c r="B98" s="66" t="s">
        <v>143</v>
      </c>
      <c r="C98" s="23">
        <v>20120097</v>
      </c>
      <c r="D98" s="23" t="s">
        <v>145</v>
      </c>
      <c r="E98" s="24" t="s">
        <v>144</v>
      </c>
      <c r="F98" s="25" t="s">
        <v>146</v>
      </c>
      <c r="G98" s="24" t="s">
        <v>147</v>
      </c>
      <c r="H98" s="23" t="s">
        <v>78</v>
      </c>
      <c r="I98" s="23" t="s">
        <v>1311</v>
      </c>
    </row>
    <row r="99" spans="1:9" s="27" customFormat="1" ht="16.5" customHeight="1" x14ac:dyDescent="0.3">
      <c r="A99" s="26">
        <v>55</v>
      </c>
      <c r="B99" s="66" t="s">
        <v>318</v>
      </c>
      <c r="C99" s="23">
        <v>20120210</v>
      </c>
      <c r="D99" s="23" t="s">
        <v>320</v>
      </c>
      <c r="E99" s="24" t="s">
        <v>319</v>
      </c>
      <c r="F99" s="25" t="s">
        <v>321</v>
      </c>
      <c r="G99" s="24" t="s">
        <v>322</v>
      </c>
      <c r="H99" s="23" t="s">
        <v>12</v>
      </c>
      <c r="I99" s="23" t="s">
        <v>1346</v>
      </c>
    </row>
    <row r="100" spans="1:9" s="27" customFormat="1" ht="16.5" customHeight="1" x14ac:dyDescent="0.3">
      <c r="A100" s="26">
        <v>56</v>
      </c>
      <c r="B100" s="66" t="s">
        <v>323</v>
      </c>
      <c r="C100" s="23">
        <v>20120124</v>
      </c>
      <c r="D100" s="23" t="s">
        <v>325</v>
      </c>
      <c r="E100" s="24" t="s">
        <v>324</v>
      </c>
      <c r="F100" s="25" t="s">
        <v>326</v>
      </c>
      <c r="G100" s="24" t="s">
        <v>327</v>
      </c>
      <c r="H100" s="23" t="s">
        <v>13</v>
      </c>
      <c r="I100" s="23" t="s">
        <v>1347</v>
      </c>
    </row>
    <row r="101" spans="1:9" ht="49.5" x14ac:dyDescent="0.3">
      <c r="A101" s="26">
        <v>57</v>
      </c>
      <c r="B101" s="66" t="s">
        <v>328</v>
      </c>
      <c r="C101" s="23">
        <v>20120235</v>
      </c>
      <c r="D101" s="23" t="s">
        <v>330</v>
      </c>
      <c r="E101" s="24" t="s">
        <v>329</v>
      </c>
      <c r="F101" s="25" t="s">
        <v>331</v>
      </c>
      <c r="G101" s="24" t="s">
        <v>332</v>
      </c>
      <c r="H101" s="23" t="s">
        <v>17</v>
      </c>
      <c r="I101" s="23" t="s">
        <v>1348</v>
      </c>
    </row>
    <row r="102" spans="1:9" s="27" customFormat="1" ht="16.5" customHeight="1" x14ac:dyDescent="0.3">
      <c r="A102" s="26">
        <v>58</v>
      </c>
      <c r="B102" s="66" t="s">
        <v>333</v>
      </c>
      <c r="C102" s="23">
        <v>20120085</v>
      </c>
      <c r="D102" s="23" t="s">
        <v>226</v>
      </c>
      <c r="E102" s="24" t="s">
        <v>334</v>
      </c>
      <c r="F102" s="25" t="s">
        <v>335</v>
      </c>
      <c r="G102" s="24" t="s">
        <v>228</v>
      </c>
      <c r="H102" s="23" t="s">
        <v>78</v>
      </c>
      <c r="I102" s="23" t="s">
        <v>1349</v>
      </c>
    </row>
    <row r="103" spans="1:9" s="27" customFormat="1" ht="16.5" customHeight="1" x14ac:dyDescent="0.3">
      <c r="A103" s="26">
        <v>59</v>
      </c>
      <c r="B103" s="66" t="s">
        <v>336</v>
      </c>
      <c r="C103" s="23">
        <v>20120083</v>
      </c>
      <c r="D103" s="23" t="s">
        <v>226</v>
      </c>
      <c r="E103" s="24" t="s">
        <v>337</v>
      </c>
      <c r="F103" s="25" t="s">
        <v>338</v>
      </c>
      <c r="G103" s="24" t="s">
        <v>228</v>
      </c>
      <c r="H103" s="23" t="s">
        <v>78</v>
      </c>
      <c r="I103" s="23" t="s">
        <v>1350</v>
      </c>
    </row>
    <row r="104" spans="1:9" s="27" customFormat="1" ht="16.5" customHeight="1" x14ac:dyDescent="0.3">
      <c r="A104" s="26">
        <v>95</v>
      </c>
      <c r="B104" s="66" t="s">
        <v>514</v>
      </c>
      <c r="C104" s="23">
        <v>20120429</v>
      </c>
      <c r="D104" s="23" t="s">
        <v>516</v>
      </c>
      <c r="E104" s="24" t="s">
        <v>515</v>
      </c>
      <c r="F104" s="25" t="s">
        <v>517</v>
      </c>
      <c r="G104" s="24" t="s">
        <v>518</v>
      </c>
      <c r="H104" s="23" t="s">
        <v>16</v>
      </c>
      <c r="I104" s="23" t="s">
        <v>1386</v>
      </c>
    </row>
    <row r="105" spans="1:9" s="27" customFormat="1" ht="16.5" customHeight="1" x14ac:dyDescent="0.3">
      <c r="A105" s="26">
        <v>96</v>
      </c>
      <c r="B105" s="66" t="s">
        <v>519</v>
      </c>
      <c r="C105" s="23">
        <v>20120152</v>
      </c>
      <c r="D105" s="23" t="s">
        <v>521</v>
      </c>
      <c r="E105" s="24" t="s">
        <v>520</v>
      </c>
      <c r="F105" s="25" t="s">
        <v>522</v>
      </c>
      <c r="G105" s="24" t="s">
        <v>523</v>
      </c>
      <c r="H105" s="23" t="s">
        <v>13</v>
      </c>
      <c r="I105" s="23" t="s">
        <v>1387</v>
      </c>
    </row>
    <row r="106" spans="1:9" ht="33" x14ac:dyDescent="0.3">
      <c r="A106" s="26">
        <v>97</v>
      </c>
      <c r="B106" s="66" t="s">
        <v>524</v>
      </c>
      <c r="C106" s="23">
        <v>20120271</v>
      </c>
      <c r="D106" s="23" t="s">
        <v>526</v>
      </c>
      <c r="E106" s="24" t="s">
        <v>525</v>
      </c>
      <c r="F106" s="25" t="s">
        <v>527</v>
      </c>
      <c r="G106" s="24" t="s">
        <v>528</v>
      </c>
      <c r="H106" s="55" t="s">
        <v>78</v>
      </c>
      <c r="I106" s="23" t="s">
        <v>1388</v>
      </c>
    </row>
    <row r="107" spans="1:9" s="27" customFormat="1" ht="16.5" customHeight="1" x14ac:dyDescent="0.3">
      <c r="A107" s="26">
        <v>98</v>
      </c>
      <c r="B107" s="67" t="s">
        <v>529</v>
      </c>
      <c r="C107" s="23">
        <v>20120265</v>
      </c>
      <c r="D107" s="23" t="s">
        <v>531</v>
      </c>
      <c r="E107" s="24" t="s">
        <v>530</v>
      </c>
      <c r="F107" s="25" t="s">
        <v>532</v>
      </c>
      <c r="G107" s="24" t="s">
        <v>533</v>
      </c>
      <c r="H107" s="23" t="s">
        <v>18</v>
      </c>
      <c r="I107" s="23" t="s">
        <v>1389</v>
      </c>
    </row>
    <row r="108" spans="1:9" s="27" customFormat="1" ht="16.5" customHeight="1" x14ac:dyDescent="0.3">
      <c r="A108" s="26">
        <v>133</v>
      </c>
      <c r="B108" s="66" t="s">
        <v>696</v>
      </c>
      <c r="C108" s="23">
        <v>20120469</v>
      </c>
      <c r="D108" s="23" t="s">
        <v>698</v>
      </c>
      <c r="E108" s="24" t="s">
        <v>697</v>
      </c>
      <c r="F108" s="25" t="s">
        <v>699</v>
      </c>
      <c r="G108" s="24" t="s">
        <v>663</v>
      </c>
      <c r="H108" s="23" t="s">
        <v>13</v>
      </c>
      <c r="I108" s="23" t="s">
        <v>1458</v>
      </c>
    </row>
    <row r="109" spans="1:9" s="27" customFormat="1" ht="16.5" customHeight="1" x14ac:dyDescent="0.3">
      <c r="A109" s="26">
        <v>134</v>
      </c>
      <c r="B109" s="66" t="s">
        <v>700</v>
      </c>
      <c r="C109" s="23">
        <v>20120536</v>
      </c>
      <c r="D109" s="23" t="s">
        <v>702</v>
      </c>
      <c r="E109" s="24" t="s">
        <v>701</v>
      </c>
      <c r="F109" s="25" t="s">
        <v>703</v>
      </c>
      <c r="G109" s="24" t="s">
        <v>704</v>
      </c>
      <c r="H109" s="23" t="s">
        <v>78</v>
      </c>
      <c r="I109" s="23" t="s">
        <v>1459</v>
      </c>
    </row>
    <row r="110" spans="1:9" s="27" customFormat="1" ht="16.5" customHeight="1" x14ac:dyDescent="0.3">
      <c r="A110" s="26">
        <v>135</v>
      </c>
      <c r="B110" s="66" t="s">
        <v>705</v>
      </c>
      <c r="C110" s="23">
        <v>20120162</v>
      </c>
      <c r="D110" s="23" t="s">
        <v>707</v>
      </c>
      <c r="E110" s="24" t="s">
        <v>706</v>
      </c>
      <c r="F110" s="25" t="s">
        <v>708</v>
      </c>
      <c r="G110" s="24" t="s">
        <v>709</v>
      </c>
      <c r="H110" s="23" t="s">
        <v>78</v>
      </c>
      <c r="I110" s="23" t="s">
        <v>1460</v>
      </c>
    </row>
    <row r="111" spans="1:9" s="27" customFormat="1" ht="16.5" customHeight="1" x14ac:dyDescent="0.3">
      <c r="A111" s="26">
        <v>136</v>
      </c>
      <c r="B111" s="66" t="s">
        <v>710</v>
      </c>
      <c r="C111" s="23">
        <v>20120312</v>
      </c>
      <c r="D111" s="23" t="s">
        <v>712</v>
      </c>
      <c r="E111" s="24" t="s">
        <v>711</v>
      </c>
      <c r="F111" s="25" t="s">
        <v>713</v>
      </c>
      <c r="G111" s="24" t="s">
        <v>714</v>
      </c>
      <c r="H111" s="23" t="s">
        <v>13</v>
      </c>
      <c r="I111" s="23" t="s">
        <v>1461</v>
      </c>
    </row>
    <row r="112" spans="1:9" s="27" customFormat="1" ht="16.5" customHeight="1" x14ac:dyDescent="0.3">
      <c r="A112" s="26">
        <v>173</v>
      </c>
      <c r="B112" s="66" t="s">
        <v>889</v>
      </c>
      <c r="C112" s="23">
        <v>20120532</v>
      </c>
      <c r="D112" s="23" t="s">
        <v>891</v>
      </c>
      <c r="E112" s="24" t="s">
        <v>890</v>
      </c>
      <c r="F112" s="25" t="s">
        <v>892</v>
      </c>
      <c r="G112" s="24" t="s">
        <v>766</v>
      </c>
      <c r="H112" s="23" t="s">
        <v>12</v>
      </c>
      <c r="I112" s="23" t="s">
        <v>1462</v>
      </c>
    </row>
    <row r="113" spans="1:9" s="27" customFormat="1" ht="16.5" customHeight="1" x14ac:dyDescent="0.3">
      <c r="A113" s="26">
        <v>174</v>
      </c>
      <c r="B113" s="66" t="s">
        <v>893</v>
      </c>
      <c r="C113" s="23">
        <v>20120477</v>
      </c>
      <c r="D113" s="23" t="s">
        <v>895</v>
      </c>
      <c r="E113" s="24" t="s">
        <v>894</v>
      </c>
      <c r="F113" s="25" t="s">
        <v>896</v>
      </c>
      <c r="G113" s="24" t="s">
        <v>897</v>
      </c>
      <c r="H113" s="23" t="s">
        <v>898</v>
      </c>
      <c r="I113" s="23" t="s">
        <v>1463</v>
      </c>
    </row>
    <row r="114" spans="1:9" s="27" customFormat="1" ht="16.5" customHeight="1" x14ac:dyDescent="0.3">
      <c r="A114" s="26">
        <v>175</v>
      </c>
      <c r="B114" s="66" t="s">
        <v>899</v>
      </c>
      <c r="C114" s="23">
        <v>20120325</v>
      </c>
      <c r="D114" s="23" t="s">
        <v>901</v>
      </c>
      <c r="E114" s="24" t="s">
        <v>900</v>
      </c>
      <c r="F114" s="25" t="s">
        <v>902</v>
      </c>
      <c r="G114" s="24" t="s">
        <v>903</v>
      </c>
      <c r="H114" s="23" t="s">
        <v>17</v>
      </c>
      <c r="I114" s="23" t="s">
        <v>1464</v>
      </c>
    </row>
    <row r="115" spans="1:9" s="27" customFormat="1" ht="16.5" customHeight="1" x14ac:dyDescent="0.3">
      <c r="A115" s="26">
        <v>176</v>
      </c>
      <c r="B115" s="66" t="s">
        <v>904</v>
      </c>
      <c r="C115" s="23">
        <v>20120236</v>
      </c>
      <c r="D115" s="23" t="s">
        <v>906</v>
      </c>
      <c r="E115" s="24" t="s">
        <v>905</v>
      </c>
      <c r="F115" s="25" t="s">
        <v>907</v>
      </c>
      <c r="G115" s="24" t="s">
        <v>908</v>
      </c>
      <c r="H115" s="23" t="s">
        <v>14</v>
      </c>
      <c r="I115" s="23" t="s">
        <v>1465</v>
      </c>
    </row>
    <row r="116" spans="1:9" s="27" customFormat="1" ht="16.5" customHeight="1" x14ac:dyDescent="0.3">
      <c r="A116" s="26">
        <v>177</v>
      </c>
      <c r="B116" s="66" t="s">
        <v>909</v>
      </c>
      <c r="C116" s="23">
        <v>20120042</v>
      </c>
      <c r="D116" s="23" t="s">
        <v>759</v>
      </c>
      <c r="E116" s="24" t="s">
        <v>910</v>
      </c>
      <c r="F116" s="25" t="s">
        <v>911</v>
      </c>
      <c r="G116" s="24" t="s">
        <v>912</v>
      </c>
      <c r="H116" s="23" t="s">
        <v>17</v>
      </c>
      <c r="I116" s="23" t="s">
        <v>1466</v>
      </c>
    </row>
    <row r="117" spans="1:9" ht="66" x14ac:dyDescent="0.3">
      <c r="A117" s="26">
        <v>215</v>
      </c>
      <c r="B117" s="68" t="s">
        <v>1081</v>
      </c>
      <c r="C117" s="23">
        <v>20120354</v>
      </c>
      <c r="D117" s="23" t="s">
        <v>1083</v>
      </c>
      <c r="E117" s="24" t="s">
        <v>1082</v>
      </c>
      <c r="F117" s="25" t="s">
        <v>1084</v>
      </c>
      <c r="G117" s="24" t="s">
        <v>1085</v>
      </c>
      <c r="H117" s="23" t="s">
        <v>78</v>
      </c>
      <c r="I117" s="23" t="s">
        <v>1467</v>
      </c>
    </row>
    <row r="118" spans="1:9" s="27" customFormat="1" ht="16.5" customHeight="1" x14ac:dyDescent="0.3">
      <c r="A118" s="26">
        <v>216</v>
      </c>
      <c r="B118" s="68" t="s">
        <v>1086</v>
      </c>
      <c r="C118" s="23">
        <v>20120111</v>
      </c>
      <c r="D118" s="23" t="s">
        <v>1088</v>
      </c>
      <c r="E118" s="24" t="s">
        <v>1087</v>
      </c>
      <c r="F118" s="25" t="s">
        <v>1089</v>
      </c>
      <c r="G118" s="24" t="s">
        <v>672</v>
      </c>
      <c r="H118" s="23" t="s">
        <v>78</v>
      </c>
      <c r="I118" s="23" t="s">
        <v>1468</v>
      </c>
    </row>
    <row r="119" spans="1:9" s="27" customFormat="1" ht="16.5" customHeight="1" x14ac:dyDescent="0.3">
      <c r="A119" s="26">
        <v>217</v>
      </c>
      <c r="B119" s="68" t="s">
        <v>1090</v>
      </c>
      <c r="C119" s="23">
        <v>20120067</v>
      </c>
      <c r="D119" s="23" t="s">
        <v>1092</v>
      </c>
      <c r="E119" s="24" t="s">
        <v>1091</v>
      </c>
      <c r="F119" s="25" t="s">
        <v>1093</v>
      </c>
      <c r="G119" s="24" t="s">
        <v>1094</v>
      </c>
      <c r="H119" s="23" t="s">
        <v>78</v>
      </c>
      <c r="I119" s="23" t="s">
        <v>1469</v>
      </c>
    </row>
    <row r="120" spans="1:9" s="27" customFormat="1" ht="16.5" customHeight="1" x14ac:dyDescent="0.3">
      <c r="A120" s="26">
        <v>218</v>
      </c>
      <c r="B120" s="68" t="s">
        <v>1095</v>
      </c>
      <c r="C120" s="23">
        <v>20120233</v>
      </c>
      <c r="D120" s="23" t="s">
        <v>1097</v>
      </c>
      <c r="E120" s="24" t="s">
        <v>1096</v>
      </c>
      <c r="F120" s="25" t="s">
        <v>1098</v>
      </c>
      <c r="G120" s="24" t="s">
        <v>1099</v>
      </c>
      <c r="H120" s="23" t="s">
        <v>78</v>
      </c>
      <c r="I120" s="23" t="s">
        <v>1470</v>
      </c>
    </row>
    <row r="121" spans="1:9" s="27" customFormat="1" ht="16.5" customHeight="1" x14ac:dyDescent="0.3">
      <c r="A121" s="26">
        <v>219</v>
      </c>
      <c r="B121" s="68" t="s">
        <v>1100</v>
      </c>
      <c r="C121" s="23">
        <v>20120090</v>
      </c>
      <c r="D121" s="23" t="s">
        <v>1102</v>
      </c>
      <c r="E121" s="24" t="s">
        <v>1101</v>
      </c>
      <c r="F121" s="25" t="s">
        <v>1103</v>
      </c>
      <c r="G121" s="24" t="s">
        <v>1104</v>
      </c>
      <c r="H121" s="23" t="s">
        <v>78</v>
      </c>
      <c r="I121" s="23" t="s">
        <v>1471</v>
      </c>
    </row>
    <row r="122" spans="1:9" s="27" customFormat="1" ht="16.5" customHeight="1" x14ac:dyDescent="0.3">
      <c r="A122" s="26">
        <v>220</v>
      </c>
      <c r="B122" s="68" t="s">
        <v>1105</v>
      </c>
      <c r="C122" s="23">
        <v>20120202</v>
      </c>
      <c r="D122" s="23" t="s">
        <v>1107</v>
      </c>
      <c r="E122" s="24" t="s">
        <v>1106</v>
      </c>
      <c r="F122" s="25" t="s">
        <v>1108</v>
      </c>
      <c r="G122" s="24" t="s">
        <v>1109</v>
      </c>
      <c r="H122" s="23" t="s">
        <v>364</v>
      </c>
      <c r="I122" s="23" t="s">
        <v>1472</v>
      </c>
    </row>
    <row r="123" spans="1:9" s="27" customFormat="1" ht="16.5" customHeight="1" x14ac:dyDescent="0.3">
      <c r="A123" s="26">
        <v>221</v>
      </c>
      <c r="B123" s="68" t="s">
        <v>1110</v>
      </c>
      <c r="C123" s="23">
        <v>20120431</v>
      </c>
      <c r="D123" s="23" t="s">
        <v>1112</v>
      </c>
      <c r="E123" s="24" t="s">
        <v>1111</v>
      </c>
      <c r="F123" s="25" t="s">
        <v>1113</v>
      </c>
      <c r="G123" s="24" t="s">
        <v>1114</v>
      </c>
      <c r="H123" s="23" t="s">
        <v>13</v>
      </c>
      <c r="I123" s="23" t="s">
        <v>1473</v>
      </c>
    </row>
    <row r="124" spans="1:9" s="27" customFormat="1" ht="16.5" customHeight="1" x14ac:dyDescent="0.3">
      <c r="A124" s="26">
        <v>222</v>
      </c>
      <c r="B124" s="68" t="s">
        <v>1115</v>
      </c>
      <c r="C124" s="23">
        <v>20120252</v>
      </c>
      <c r="D124" s="23" t="s">
        <v>1117</v>
      </c>
      <c r="E124" s="24" t="s">
        <v>1116</v>
      </c>
      <c r="F124" s="25" t="s">
        <v>1118</v>
      </c>
      <c r="G124" s="24" t="s">
        <v>1119</v>
      </c>
      <c r="H124" s="23" t="s">
        <v>78</v>
      </c>
      <c r="I124" s="23" t="s">
        <v>1474</v>
      </c>
    </row>
    <row r="125" spans="1:9" s="27" customFormat="1" ht="16.5" customHeight="1" x14ac:dyDescent="0.3">
      <c r="A125" s="26">
        <v>223</v>
      </c>
      <c r="B125" s="68" t="s">
        <v>1120</v>
      </c>
      <c r="C125" s="23">
        <v>20120482</v>
      </c>
      <c r="D125" s="23" t="s">
        <v>959</v>
      </c>
      <c r="E125" s="24" t="s">
        <v>1121</v>
      </c>
      <c r="F125" s="25" t="s">
        <v>1122</v>
      </c>
      <c r="G125" s="24" t="s">
        <v>228</v>
      </c>
      <c r="H125" s="23" t="s">
        <v>78</v>
      </c>
      <c r="I125" s="23" t="s">
        <v>1475</v>
      </c>
    </row>
    <row r="126" spans="1:9" s="27" customFormat="1" ht="16.5" customHeight="1" x14ac:dyDescent="0.3">
      <c r="A126" s="26">
        <v>224</v>
      </c>
      <c r="B126" s="68" t="s">
        <v>1123</v>
      </c>
      <c r="C126" s="23">
        <v>20120183</v>
      </c>
      <c r="D126" s="23" t="s">
        <v>1125</v>
      </c>
      <c r="E126" s="24" t="s">
        <v>1124</v>
      </c>
      <c r="F126" s="25" t="s">
        <v>1126</v>
      </c>
      <c r="G126" s="24" t="s">
        <v>1127</v>
      </c>
      <c r="H126" s="23" t="s">
        <v>78</v>
      </c>
      <c r="I126" s="23" t="s">
        <v>1476</v>
      </c>
    </row>
    <row r="127" spans="1:9" s="27" customFormat="1" ht="16.5" customHeight="1" x14ac:dyDescent="0.3">
      <c r="A127" s="26">
        <v>225</v>
      </c>
      <c r="B127" s="68" t="s">
        <v>1128</v>
      </c>
      <c r="C127" s="23">
        <v>20120132</v>
      </c>
      <c r="D127" s="23" t="s">
        <v>1130</v>
      </c>
      <c r="E127" s="24" t="s">
        <v>1129</v>
      </c>
      <c r="F127" s="25" t="s">
        <v>1131</v>
      </c>
      <c r="G127" s="24" t="s">
        <v>1132</v>
      </c>
      <c r="H127" s="23" t="s">
        <v>78</v>
      </c>
      <c r="I127" s="23" t="s">
        <v>1477</v>
      </c>
    </row>
    <row r="128" spans="1:9" s="27" customFormat="1" ht="16.5" customHeight="1" x14ac:dyDescent="0.3">
      <c r="A128" s="26">
        <v>226</v>
      </c>
      <c r="B128" s="68" t="s">
        <v>1133</v>
      </c>
      <c r="C128" s="23">
        <v>20120205</v>
      </c>
      <c r="D128" s="23" t="s">
        <v>1135</v>
      </c>
      <c r="E128" s="24" t="s">
        <v>1134</v>
      </c>
      <c r="F128" s="25" t="s">
        <v>1136</v>
      </c>
      <c r="G128" s="24" t="s">
        <v>1137</v>
      </c>
      <c r="H128" s="23" t="s">
        <v>78</v>
      </c>
      <c r="I128" s="23" t="s">
        <v>1478</v>
      </c>
    </row>
    <row r="129" spans="1:9" s="27" customFormat="1" ht="16.5" customHeight="1" x14ac:dyDescent="0.3">
      <c r="A129" s="26">
        <v>227</v>
      </c>
      <c r="B129" s="68" t="s">
        <v>1138</v>
      </c>
      <c r="C129" s="23">
        <v>20120448</v>
      </c>
      <c r="D129" s="23" t="s">
        <v>1140</v>
      </c>
      <c r="E129" s="24" t="s">
        <v>1139</v>
      </c>
      <c r="F129" s="25" t="s">
        <v>1141</v>
      </c>
      <c r="G129" s="24" t="s">
        <v>1142</v>
      </c>
      <c r="H129" s="23" t="s">
        <v>13</v>
      </c>
      <c r="I129" s="23" t="s">
        <v>1479</v>
      </c>
    </row>
    <row r="130" spans="1:9" s="27" customFormat="1" ht="52.5" customHeight="1" x14ac:dyDescent="0.3">
      <c r="A130" s="26">
        <v>228</v>
      </c>
      <c r="B130" s="68" t="s">
        <v>1143</v>
      </c>
      <c r="C130" s="23">
        <v>20120459</v>
      </c>
      <c r="D130" s="23" t="s">
        <v>1145</v>
      </c>
      <c r="E130" s="24" t="s">
        <v>1144</v>
      </c>
      <c r="F130" s="33" t="s">
        <v>1146</v>
      </c>
      <c r="G130" s="24" t="s">
        <v>1147</v>
      </c>
      <c r="H130" s="23" t="s">
        <v>78</v>
      </c>
      <c r="I130" s="23" t="s">
        <v>1480</v>
      </c>
    </row>
    <row r="131" spans="1:9" s="27" customFormat="1" ht="16.5" customHeight="1" x14ac:dyDescent="0.3">
      <c r="A131" s="26">
        <v>229</v>
      </c>
      <c r="B131" s="68" t="s">
        <v>1148</v>
      </c>
      <c r="C131" s="23">
        <v>20120113</v>
      </c>
      <c r="D131" s="23" t="s">
        <v>1150</v>
      </c>
      <c r="E131" s="24" t="s">
        <v>1149</v>
      </c>
      <c r="F131" s="25" t="s">
        <v>1151</v>
      </c>
      <c r="G131" s="24" t="s">
        <v>1152</v>
      </c>
      <c r="H131" s="23" t="s">
        <v>15</v>
      </c>
      <c r="I131" s="23" t="s">
        <v>1481</v>
      </c>
    </row>
    <row r="132" spans="1:9" ht="104.25" customHeight="1" x14ac:dyDescent="0.3">
      <c r="A132" s="26">
        <v>21</v>
      </c>
      <c r="B132" s="58" t="s">
        <v>148</v>
      </c>
      <c r="C132" s="23">
        <v>20120419</v>
      </c>
      <c r="D132" s="23" t="s">
        <v>150</v>
      </c>
      <c r="E132" s="24" t="s">
        <v>149</v>
      </c>
      <c r="F132" s="33" t="s">
        <v>151</v>
      </c>
      <c r="G132" s="24" t="s">
        <v>152</v>
      </c>
      <c r="H132" s="23" t="s">
        <v>12</v>
      </c>
      <c r="I132" s="23" t="s">
        <v>1312</v>
      </c>
    </row>
    <row r="133" spans="1:9" s="27" customFormat="1" ht="16.5" customHeight="1" x14ac:dyDescent="0.3">
      <c r="A133" s="26">
        <v>22</v>
      </c>
      <c r="B133" s="58" t="s">
        <v>153</v>
      </c>
      <c r="C133" s="23">
        <v>20120531</v>
      </c>
      <c r="D133" s="23" t="s">
        <v>155</v>
      </c>
      <c r="E133" s="24" t="s">
        <v>154</v>
      </c>
      <c r="F133" s="25" t="s">
        <v>156</v>
      </c>
      <c r="G133" s="24" t="s">
        <v>157</v>
      </c>
      <c r="H133" s="23" t="s">
        <v>13</v>
      </c>
      <c r="I133" s="23" t="s">
        <v>1313</v>
      </c>
    </row>
    <row r="134" spans="1:9" s="27" customFormat="1" ht="16.5" customHeight="1" x14ac:dyDescent="0.3">
      <c r="A134" s="26">
        <v>23</v>
      </c>
      <c r="B134" s="58" t="s">
        <v>158</v>
      </c>
      <c r="C134" s="23">
        <v>20120399</v>
      </c>
      <c r="D134" s="23" t="s">
        <v>160</v>
      </c>
      <c r="E134" s="24" t="s">
        <v>159</v>
      </c>
      <c r="F134" s="25" t="s">
        <v>161</v>
      </c>
      <c r="G134" s="24" t="s">
        <v>162</v>
      </c>
      <c r="H134" s="23" t="s">
        <v>21</v>
      </c>
      <c r="I134" s="23" t="s">
        <v>1314</v>
      </c>
    </row>
    <row r="135" spans="1:9" s="27" customFormat="1" ht="16.5" customHeight="1" x14ac:dyDescent="0.3">
      <c r="A135" s="26">
        <v>24</v>
      </c>
      <c r="B135" s="58" t="s">
        <v>163</v>
      </c>
      <c r="C135" s="23">
        <v>20120213</v>
      </c>
      <c r="D135" s="23" t="s">
        <v>165</v>
      </c>
      <c r="E135" s="24" t="s">
        <v>164</v>
      </c>
      <c r="F135" s="25" t="s">
        <v>166</v>
      </c>
      <c r="G135" s="24" t="s">
        <v>167</v>
      </c>
      <c r="H135" s="23" t="s">
        <v>78</v>
      </c>
      <c r="I135" s="23" t="s">
        <v>1315</v>
      </c>
    </row>
    <row r="136" spans="1:9" s="27" customFormat="1" ht="16.5" customHeight="1" x14ac:dyDescent="0.3">
      <c r="A136" s="26">
        <v>25</v>
      </c>
      <c r="B136" s="58" t="s">
        <v>168</v>
      </c>
      <c r="C136" s="23">
        <v>20120220</v>
      </c>
      <c r="D136" s="23" t="s">
        <v>170</v>
      </c>
      <c r="E136" s="24" t="s">
        <v>169</v>
      </c>
      <c r="F136" s="25" t="s">
        <v>171</v>
      </c>
      <c r="G136" s="24" t="s">
        <v>172</v>
      </c>
      <c r="H136" s="23" t="s">
        <v>173</v>
      </c>
      <c r="I136" s="23" t="s">
        <v>1316</v>
      </c>
    </row>
    <row r="137" spans="1:9" s="27" customFormat="1" ht="32.25" customHeight="1" x14ac:dyDescent="0.3">
      <c r="A137" s="26">
        <v>60</v>
      </c>
      <c r="B137" s="58" t="s">
        <v>339</v>
      </c>
      <c r="C137" s="23">
        <v>20120016</v>
      </c>
      <c r="D137" s="23" t="s">
        <v>341</v>
      </c>
      <c r="E137" s="24" t="s">
        <v>340</v>
      </c>
      <c r="F137" s="25" t="s">
        <v>342</v>
      </c>
      <c r="G137" s="24" t="s">
        <v>343</v>
      </c>
      <c r="H137" s="23" t="s">
        <v>78</v>
      </c>
      <c r="I137" s="23" t="s">
        <v>1351</v>
      </c>
    </row>
    <row r="138" spans="1:9" s="27" customFormat="1" ht="16.5" customHeight="1" x14ac:dyDescent="0.3">
      <c r="A138" s="26">
        <v>61</v>
      </c>
      <c r="B138" s="58" t="s">
        <v>344</v>
      </c>
      <c r="C138" s="23">
        <v>20120287</v>
      </c>
      <c r="D138" s="23" t="s">
        <v>346</v>
      </c>
      <c r="E138" s="24" t="s">
        <v>345</v>
      </c>
      <c r="F138" s="25" t="s">
        <v>347</v>
      </c>
      <c r="G138" s="24" t="s">
        <v>348</v>
      </c>
      <c r="H138" s="23" t="s">
        <v>78</v>
      </c>
      <c r="I138" s="23" t="s">
        <v>1352</v>
      </c>
    </row>
    <row r="139" spans="1:9" s="27" customFormat="1" ht="16.5" customHeight="1" x14ac:dyDescent="0.3">
      <c r="A139" s="26">
        <v>62</v>
      </c>
      <c r="B139" s="58" t="s">
        <v>349</v>
      </c>
      <c r="C139" s="23">
        <v>20120043</v>
      </c>
      <c r="D139" s="23" t="s">
        <v>351</v>
      </c>
      <c r="E139" s="24" t="s">
        <v>350</v>
      </c>
      <c r="F139" s="25" t="s">
        <v>352</v>
      </c>
      <c r="G139" s="24" t="s">
        <v>353</v>
      </c>
      <c r="H139" s="23" t="s">
        <v>17</v>
      </c>
      <c r="I139" s="23" t="s">
        <v>1353</v>
      </c>
    </row>
    <row r="140" spans="1:9" s="27" customFormat="1" ht="16.5" customHeight="1" x14ac:dyDescent="0.3">
      <c r="A140" s="26">
        <v>63</v>
      </c>
      <c r="B140" s="58" t="s">
        <v>354</v>
      </c>
      <c r="C140" s="23">
        <v>20120028</v>
      </c>
      <c r="D140" s="23" t="s">
        <v>356</v>
      </c>
      <c r="E140" s="24" t="s">
        <v>355</v>
      </c>
      <c r="F140" s="25" t="s">
        <v>357</v>
      </c>
      <c r="G140" s="24" t="s">
        <v>358</v>
      </c>
      <c r="H140" s="23" t="s">
        <v>78</v>
      </c>
      <c r="I140" s="23" t="s">
        <v>1354</v>
      </c>
    </row>
    <row r="141" spans="1:9" s="27" customFormat="1" ht="16.5" customHeight="1" x14ac:dyDescent="0.3">
      <c r="A141" s="26">
        <v>64</v>
      </c>
      <c r="B141" s="58" t="s">
        <v>359</v>
      </c>
      <c r="C141" s="23">
        <v>20120203</v>
      </c>
      <c r="D141" s="23" t="s">
        <v>361</v>
      </c>
      <c r="E141" s="24" t="s">
        <v>360</v>
      </c>
      <c r="F141" s="25" t="s">
        <v>362</v>
      </c>
      <c r="G141" s="24" t="s">
        <v>363</v>
      </c>
      <c r="H141" s="23" t="s">
        <v>364</v>
      </c>
      <c r="I141" s="23" t="s">
        <v>1355</v>
      </c>
    </row>
    <row r="142" spans="1:9" s="27" customFormat="1" ht="16.5" customHeight="1" x14ac:dyDescent="0.3">
      <c r="A142" s="26">
        <v>99</v>
      </c>
      <c r="B142" s="58" t="s">
        <v>534</v>
      </c>
      <c r="C142" s="23">
        <v>20120478</v>
      </c>
      <c r="D142" s="23" t="s">
        <v>536</v>
      </c>
      <c r="E142" s="24" t="s">
        <v>535</v>
      </c>
      <c r="F142" s="25" t="s">
        <v>537</v>
      </c>
      <c r="G142" s="24" t="s">
        <v>538</v>
      </c>
      <c r="H142" s="23" t="s">
        <v>539</v>
      </c>
      <c r="I142" s="23" t="s">
        <v>1390</v>
      </c>
    </row>
    <row r="143" spans="1:9" s="27" customFormat="1" ht="16.5" customHeight="1" x14ac:dyDescent="0.3">
      <c r="A143" s="26">
        <v>100</v>
      </c>
      <c r="B143" s="58" t="s">
        <v>540</v>
      </c>
      <c r="C143" s="23">
        <v>20120267</v>
      </c>
      <c r="D143" s="23" t="s">
        <v>542</v>
      </c>
      <c r="E143" s="24" t="s">
        <v>541</v>
      </c>
      <c r="F143" s="25" t="s">
        <v>543</v>
      </c>
      <c r="G143" s="24" t="s">
        <v>544</v>
      </c>
      <c r="H143" s="23" t="s">
        <v>18</v>
      </c>
      <c r="I143" s="23" t="s">
        <v>1391</v>
      </c>
    </row>
    <row r="144" spans="1:9" s="27" customFormat="1" ht="16.5" customHeight="1" x14ac:dyDescent="0.3">
      <c r="A144" s="26">
        <v>101</v>
      </c>
      <c r="B144" s="58" t="s">
        <v>545</v>
      </c>
      <c r="C144" s="23">
        <v>20120266</v>
      </c>
      <c r="D144" s="23" t="s">
        <v>542</v>
      </c>
      <c r="E144" s="24" t="s">
        <v>546</v>
      </c>
      <c r="F144" s="25" t="s">
        <v>547</v>
      </c>
      <c r="G144" s="24" t="s">
        <v>548</v>
      </c>
      <c r="H144" s="23" t="s">
        <v>18</v>
      </c>
      <c r="I144" s="23" t="s">
        <v>1392</v>
      </c>
    </row>
    <row r="145" spans="1:9" s="27" customFormat="1" ht="16.5" customHeight="1" x14ac:dyDescent="0.3">
      <c r="A145" s="26">
        <v>102</v>
      </c>
      <c r="B145" s="58" t="s">
        <v>549</v>
      </c>
      <c r="C145" s="23">
        <v>20120058</v>
      </c>
      <c r="D145" s="23" t="s">
        <v>551</v>
      </c>
      <c r="E145" s="24" t="s">
        <v>550</v>
      </c>
      <c r="F145" s="25" t="s">
        <v>552</v>
      </c>
      <c r="G145" s="24" t="s">
        <v>553</v>
      </c>
      <c r="H145" s="23" t="s">
        <v>78</v>
      </c>
      <c r="I145" s="23" t="s">
        <v>1393</v>
      </c>
    </row>
    <row r="146" spans="1:9" s="27" customFormat="1" ht="16.5" customHeight="1" x14ac:dyDescent="0.3">
      <c r="A146" s="26">
        <v>103</v>
      </c>
      <c r="B146" s="58" t="s">
        <v>554</v>
      </c>
      <c r="C146" s="23">
        <v>20120057</v>
      </c>
      <c r="D146" s="23" t="s">
        <v>551</v>
      </c>
      <c r="E146" s="24" t="s">
        <v>555</v>
      </c>
      <c r="F146" s="25" t="s">
        <v>556</v>
      </c>
      <c r="G146" s="24" t="s">
        <v>553</v>
      </c>
      <c r="H146" s="23" t="s">
        <v>78</v>
      </c>
      <c r="I146" s="23" t="s">
        <v>1394</v>
      </c>
    </row>
    <row r="147" spans="1:9" s="27" customFormat="1" ht="16.5" customHeight="1" x14ac:dyDescent="0.3">
      <c r="A147" s="26">
        <v>137</v>
      </c>
      <c r="B147" s="58" t="s">
        <v>715</v>
      </c>
      <c r="C147" s="23">
        <v>20120447</v>
      </c>
      <c r="D147" s="23" t="s">
        <v>717</v>
      </c>
      <c r="E147" s="24" t="s">
        <v>716</v>
      </c>
      <c r="F147" s="25" t="s">
        <v>718</v>
      </c>
      <c r="G147" s="24" t="s">
        <v>719</v>
      </c>
      <c r="H147" s="23" t="s">
        <v>78</v>
      </c>
      <c r="I147" s="23" t="s">
        <v>1482</v>
      </c>
    </row>
    <row r="148" spans="1:9" s="27" customFormat="1" ht="16.5" customHeight="1" x14ac:dyDescent="0.3">
      <c r="A148" s="26">
        <v>138</v>
      </c>
      <c r="B148" s="58" t="s">
        <v>720</v>
      </c>
      <c r="C148" s="23">
        <v>20120021</v>
      </c>
      <c r="D148" s="23" t="s">
        <v>675</v>
      </c>
      <c r="E148" s="24" t="s">
        <v>721</v>
      </c>
      <c r="F148" s="25" t="s">
        <v>676</v>
      </c>
      <c r="G148" s="24" t="s">
        <v>677</v>
      </c>
      <c r="H148" s="23" t="s">
        <v>78</v>
      </c>
      <c r="I148" s="23" t="s">
        <v>1483</v>
      </c>
    </row>
    <row r="149" spans="1:9" s="27" customFormat="1" ht="16.5" customHeight="1" x14ac:dyDescent="0.3">
      <c r="A149" s="26">
        <v>139</v>
      </c>
      <c r="B149" s="58" t="s">
        <v>722</v>
      </c>
      <c r="C149" s="23">
        <v>20120474</v>
      </c>
      <c r="D149" s="23" t="s">
        <v>724</v>
      </c>
      <c r="E149" s="24" t="s">
        <v>723</v>
      </c>
      <c r="F149" s="25" t="s">
        <v>725</v>
      </c>
      <c r="G149" s="24" t="s">
        <v>726</v>
      </c>
      <c r="H149" s="23" t="s">
        <v>78</v>
      </c>
      <c r="I149" s="23" t="s">
        <v>1484</v>
      </c>
    </row>
    <row r="150" spans="1:9" s="27" customFormat="1" ht="16.5" customHeight="1" x14ac:dyDescent="0.3">
      <c r="A150" s="26">
        <v>140</v>
      </c>
      <c r="B150" s="58" t="s">
        <v>727</v>
      </c>
      <c r="C150" s="23">
        <v>20120209</v>
      </c>
      <c r="D150" s="23" t="s">
        <v>729</v>
      </c>
      <c r="E150" s="24" t="s">
        <v>728</v>
      </c>
      <c r="F150" s="25" t="s">
        <v>730</v>
      </c>
      <c r="G150" s="24" t="s">
        <v>731</v>
      </c>
      <c r="H150" s="23" t="s">
        <v>78</v>
      </c>
      <c r="I150" s="23" t="s">
        <v>1485</v>
      </c>
    </row>
    <row r="151" spans="1:9" s="27" customFormat="1" ht="16.5" customHeight="1" x14ac:dyDescent="0.3">
      <c r="A151" s="26">
        <v>141</v>
      </c>
      <c r="B151" s="58" t="s">
        <v>732</v>
      </c>
      <c r="C151" s="23">
        <v>20120060</v>
      </c>
      <c r="D151" s="23" t="s">
        <v>734</v>
      </c>
      <c r="E151" s="24" t="s">
        <v>733</v>
      </c>
      <c r="F151" s="25" t="s">
        <v>735</v>
      </c>
      <c r="G151" s="24" t="s">
        <v>736</v>
      </c>
      <c r="H151" s="23" t="s">
        <v>13</v>
      </c>
      <c r="I151" s="23" t="s">
        <v>1486</v>
      </c>
    </row>
    <row r="152" spans="1:9" s="27" customFormat="1" ht="16.5" customHeight="1" x14ac:dyDescent="0.3">
      <c r="A152" s="26">
        <v>178</v>
      </c>
      <c r="B152" s="58" t="s">
        <v>913</v>
      </c>
      <c r="C152" s="23">
        <v>20120063</v>
      </c>
      <c r="D152" s="23" t="s">
        <v>915</v>
      </c>
      <c r="E152" s="24" t="s">
        <v>914</v>
      </c>
      <c r="F152" s="25" t="s">
        <v>916</v>
      </c>
      <c r="G152" s="24" t="s">
        <v>917</v>
      </c>
      <c r="H152" s="23" t="s">
        <v>12</v>
      </c>
      <c r="I152" s="23" t="s">
        <v>1487</v>
      </c>
    </row>
    <row r="153" spans="1:9" s="27" customFormat="1" ht="16.5" customHeight="1" x14ac:dyDescent="0.3">
      <c r="A153" s="26">
        <v>179</v>
      </c>
      <c r="B153" s="58" t="s">
        <v>918</v>
      </c>
      <c r="C153" s="23">
        <v>20120595</v>
      </c>
      <c r="D153" s="23" t="s">
        <v>920</v>
      </c>
      <c r="E153" s="24" t="s">
        <v>919</v>
      </c>
      <c r="F153" s="25" t="s">
        <v>921</v>
      </c>
      <c r="G153" s="24" t="s">
        <v>922</v>
      </c>
      <c r="H153" s="54"/>
      <c r="I153" s="23" t="s">
        <v>1488</v>
      </c>
    </row>
    <row r="154" spans="1:9" s="27" customFormat="1" ht="16.5" customHeight="1" x14ac:dyDescent="0.3">
      <c r="A154" s="26">
        <v>180</v>
      </c>
      <c r="B154" s="58" t="s">
        <v>923</v>
      </c>
      <c r="C154" s="23">
        <v>20120565</v>
      </c>
      <c r="D154" s="23" t="s">
        <v>925</v>
      </c>
      <c r="E154" s="24" t="s">
        <v>924</v>
      </c>
      <c r="F154" s="25" t="s">
        <v>926</v>
      </c>
      <c r="G154" s="24" t="s">
        <v>927</v>
      </c>
      <c r="H154" s="23" t="s">
        <v>13</v>
      </c>
      <c r="I154" s="23" t="s">
        <v>1489</v>
      </c>
    </row>
    <row r="155" spans="1:9" s="27" customFormat="1" ht="16.5" customHeight="1" x14ac:dyDescent="0.3">
      <c r="A155" s="26">
        <v>181</v>
      </c>
      <c r="B155" s="58" t="s">
        <v>928</v>
      </c>
      <c r="C155" s="23">
        <v>20120317</v>
      </c>
      <c r="D155" s="23" t="s">
        <v>930</v>
      </c>
      <c r="E155" s="24" t="s">
        <v>929</v>
      </c>
      <c r="F155" s="25" t="s">
        <v>931</v>
      </c>
      <c r="G155" s="24" t="s">
        <v>932</v>
      </c>
      <c r="H155" s="23" t="s">
        <v>78</v>
      </c>
      <c r="I155" s="23" t="s">
        <v>1490</v>
      </c>
    </row>
    <row r="156" spans="1:9" s="27" customFormat="1" ht="16.5" customHeight="1" x14ac:dyDescent="0.3">
      <c r="A156" s="26">
        <v>182</v>
      </c>
      <c r="B156" s="58" t="s">
        <v>933</v>
      </c>
      <c r="C156" s="23">
        <v>20120411</v>
      </c>
      <c r="D156" s="23" t="s">
        <v>935</v>
      </c>
      <c r="E156" s="24" t="s">
        <v>934</v>
      </c>
      <c r="F156" s="25" t="s">
        <v>936</v>
      </c>
      <c r="G156" s="24" t="s">
        <v>937</v>
      </c>
      <c r="H156" s="23" t="s">
        <v>78</v>
      </c>
      <c r="I156" s="23" t="s">
        <v>1491</v>
      </c>
    </row>
    <row r="157" spans="1:9" s="27" customFormat="1" ht="16.5" customHeight="1" x14ac:dyDescent="0.3">
      <c r="A157" s="26">
        <v>26</v>
      </c>
      <c r="B157" s="62" t="s">
        <v>174</v>
      </c>
      <c r="C157" s="23">
        <v>20120189</v>
      </c>
      <c r="D157" s="23" t="s">
        <v>176</v>
      </c>
      <c r="E157" s="24" t="s">
        <v>175</v>
      </c>
      <c r="F157" s="25" t="s">
        <v>177</v>
      </c>
      <c r="G157" s="24" t="s">
        <v>178</v>
      </c>
      <c r="H157" s="23" t="s">
        <v>27</v>
      </c>
      <c r="I157" s="23" t="s">
        <v>1317</v>
      </c>
    </row>
    <row r="158" spans="1:9" ht="82.5" x14ac:dyDescent="0.3">
      <c r="A158" s="26">
        <v>27</v>
      </c>
      <c r="B158" s="62" t="s">
        <v>179</v>
      </c>
      <c r="C158" s="23">
        <v>20120182</v>
      </c>
      <c r="D158" s="23" t="s">
        <v>181</v>
      </c>
      <c r="E158" s="24" t="s">
        <v>180</v>
      </c>
      <c r="F158" s="25" t="s">
        <v>182</v>
      </c>
      <c r="G158" s="24" t="s">
        <v>183</v>
      </c>
      <c r="H158" s="23" t="s">
        <v>12</v>
      </c>
      <c r="I158" s="23" t="s">
        <v>1318</v>
      </c>
    </row>
    <row r="159" spans="1:9" s="27" customFormat="1" ht="16.5" customHeight="1" x14ac:dyDescent="0.3">
      <c r="A159" s="26">
        <v>28</v>
      </c>
      <c r="B159" s="62" t="s">
        <v>184</v>
      </c>
      <c r="C159" s="23">
        <v>20120190</v>
      </c>
      <c r="D159" s="23" t="s">
        <v>186</v>
      </c>
      <c r="E159" s="24" t="s">
        <v>185</v>
      </c>
      <c r="F159" s="25" t="s">
        <v>187</v>
      </c>
      <c r="G159" s="24" t="s">
        <v>188</v>
      </c>
      <c r="H159" s="23" t="s">
        <v>17</v>
      </c>
      <c r="I159" s="23" t="s">
        <v>1319</v>
      </c>
    </row>
    <row r="160" spans="1:9" s="27" customFormat="1" ht="36" customHeight="1" x14ac:dyDescent="0.3">
      <c r="A160" s="26">
        <v>29</v>
      </c>
      <c r="B160" s="62" t="s">
        <v>189</v>
      </c>
      <c r="C160" s="23">
        <v>20120032</v>
      </c>
      <c r="D160" s="23" t="s">
        <v>191</v>
      </c>
      <c r="E160" s="24" t="s">
        <v>190</v>
      </c>
      <c r="F160" s="25" t="s">
        <v>192</v>
      </c>
      <c r="G160" s="24" t="s">
        <v>193</v>
      </c>
      <c r="H160" s="23" t="s">
        <v>25</v>
      </c>
      <c r="I160" s="23" t="s">
        <v>1320</v>
      </c>
    </row>
    <row r="161" spans="1:9" s="27" customFormat="1" ht="16.5" customHeight="1" x14ac:dyDescent="0.3">
      <c r="A161" s="26">
        <v>30</v>
      </c>
      <c r="B161" s="62" t="s">
        <v>194</v>
      </c>
      <c r="C161" s="23">
        <v>20120179</v>
      </c>
      <c r="D161" s="23" t="s">
        <v>196</v>
      </c>
      <c r="E161" s="24" t="s">
        <v>195</v>
      </c>
      <c r="F161" s="25" t="s">
        <v>197</v>
      </c>
      <c r="G161" s="24" t="s">
        <v>122</v>
      </c>
      <c r="H161" s="23" t="s">
        <v>12</v>
      </c>
      <c r="I161" s="23" t="s">
        <v>1321</v>
      </c>
    </row>
    <row r="162" spans="1:9" s="27" customFormat="1" ht="16.5" customHeight="1" x14ac:dyDescent="0.3">
      <c r="A162" s="26">
        <v>65</v>
      </c>
      <c r="B162" s="62" t="s">
        <v>365</v>
      </c>
      <c r="C162" s="23">
        <v>20120433</v>
      </c>
      <c r="D162" s="23" t="s">
        <v>367</v>
      </c>
      <c r="E162" s="24" t="s">
        <v>366</v>
      </c>
      <c r="F162" s="25" t="s">
        <v>368</v>
      </c>
      <c r="G162" s="24" t="s">
        <v>369</v>
      </c>
      <c r="H162" s="23" t="s">
        <v>78</v>
      </c>
      <c r="I162" s="23" t="s">
        <v>1356</v>
      </c>
    </row>
    <row r="163" spans="1:9" s="27" customFormat="1" ht="16.5" customHeight="1" x14ac:dyDescent="0.3">
      <c r="A163" s="26">
        <v>66</v>
      </c>
      <c r="B163" s="62" t="s">
        <v>370</v>
      </c>
      <c r="C163" s="23">
        <v>20120415</v>
      </c>
      <c r="D163" s="23" t="s">
        <v>372</v>
      </c>
      <c r="E163" s="24" t="s">
        <v>371</v>
      </c>
      <c r="F163" s="25" t="s">
        <v>373</v>
      </c>
      <c r="G163" s="24" t="s">
        <v>374</v>
      </c>
      <c r="H163" s="23" t="s">
        <v>78</v>
      </c>
      <c r="I163" s="23" t="s">
        <v>1357</v>
      </c>
    </row>
    <row r="164" spans="1:9" s="27" customFormat="1" ht="16.5" customHeight="1" x14ac:dyDescent="0.3">
      <c r="A164" s="26">
        <v>67</v>
      </c>
      <c r="B164" s="62" t="s">
        <v>375</v>
      </c>
      <c r="C164" s="23">
        <v>20120394</v>
      </c>
      <c r="D164" s="23" t="s">
        <v>377</v>
      </c>
      <c r="E164" s="24" t="s">
        <v>376</v>
      </c>
      <c r="F164" s="25" t="s">
        <v>378</v>
      </c>
      <c r="G164" s="24" t="s">
        <v>379</v>
      </c>
      <c r="H164" s="23" t="s">
        <v>13</v>
      </c>
      <c r="I164" s="23" t="s">
        <v>1358</v>
      </c>
    </row>
    <row r="165" spans="1:9" s="27" customFormat="1" ht="16.5" customHeight="1" x14ac:dyDescent="0.3">
      <c r="A165" s="26">
        <v>68</v>
      </c>
      <c r="B165" s="62" t="s">
        <v>380</v>
      </c>
      <c r="C165" s="23">
        <v>20120112</v>
      </c>
      <c r="D165" s="23" t="s">
        <v>382</v>
      </c>
      <c r="E165" s="24" t="s">
        <v>381</v>
      </c>
      <c r="F165" s="25" t="s">
        <v>383</v>
      </c>
      <c r="G165" s="24" t="s">
        <v>384</v>
      </c>
      <c r="H165" s="23" t="s">
        <v>28</v>
      </c>
      <c r="I165" s="23" t="s">
        <v>1359</v>
      </c>
    </row>
    <row r="166" spans="1:9" s="27" customFormat="1" ht="16.5" customHeight="1" x14ac:dyDescent="0.3">
      <c r="A166" s="26">
        <v>69</v>
      </c>
      <c r="B166" s="62" t="s">
        <v>385</v>
      </c>
      <c r="C166" s="23">
        <v>20120309</v>
      </c>
      <c r="D166" s="23" t="s">
        <v>387</v>
      </c>
      <c r="E166" s="24" t="s">
        <v>386</v>
      </c>
      <c r="F166" s="25" t="s">
        <v>388</v>
      </c>
      <c r="G166" s="24" t="s">
        <v>389</v>
      </c>
      <c r="H166" s="23" t="s">
        <v>18</v>
      </c>
      <c r="I166" s="23" t="s">
        <v>1360</v>
      </c>
    </row>
    <row r="167" spans="1:9" s="27" customFormat="1" ht="16.5" customHeight="1" x14ac:dyDescent="0.3">
      <c r="A167" s="26">
        <v>104</v>
      </c>
      <c r="B167" s="62" t="s">
        <v>557</v>
      </c>
      <c r="C167" s="23">
        <v>20120064</v>
      </c>
      <c r="D167" s="23" t="s">
        <v>559</v>
      </c>
      <c r="E167" s="24" t="s">
        <v>558</v>
      </c>
      <c r="F167" s="25" t="s">
        <v>560</v>
      </c>
      <c r="G167" s="24" t="s">
        <v>353</v>
      </c>
      <c r="H167" s="23" t="s">
        <v>17</v>
      </c>
      <c r="I167" s="23" t="s">
        <v>1395</v>
      </c>
    </row>
    <row r="168" spans="1:9" s="27" customFormat="1" ht="16.5" customHeight="1" x14ac:dyDescent="0.3">
      <c r="A168" s="26">
        <v>105</v>
      </c>
      <c r="B168" s="62" t="s">
        <v>561</v>
      </c>
      <c r="C168" s="23">
        <v>20120025</v>
      </c>
      <c r="D168" s="23" t="s">
        <v>563</v>
      </c>
      <c r="E168" s="24" t="s">
        <v>562</v>
      </c>
      <c r="F168" s="25" t="s">
        <v>564</v>
      </c>
      <c r="G168" s="24" t="s">
        <v>353</v>
      </c>
      <c r="H168" s="23" t="s">
        <v>17</v>
      </c>
      <c r="I168" s="23" t="s">
        <v>1396</v>
      </c>
    </row>
    <row r="169" spans="1:9" s="27" customFormat="1" ht="16.5" customHeight="1" x14ac:dyDescent="0.3">
      <c r="A169" s="26">
        <v>106</v>
      </c>
      <c r="B169" s="62" t="s">
        <v>565</v>
      </c>
      <c r="C169" s="23">
        <v>20120322</v>
      </c>
      <c r="D169" s="23" t="s">
        <v>567</v>
      </c>
      <c r="E169" s="24" t="s">
        <v>566</v>
      </c>
      <c r="F169" s="25" t="s">
        <v>568</v>
      </c>
      <c r="G169" s="24" t="s">
        <v>569</v>
      </c>
      <c r="H169" s="23" t="s">
        <v>570</v>
      </c>
      <c r="I169" s="23" t="s">
        <v>1397</v>
      </c>
    </row>
    <row r="170" spans="1:9" s="27" customFormat="1" ht="16.5" customHeight="1" x14ac:dyDescent="0.3">
      <c r="A170" s="26">
        <v>107</v>
      </c>
      <c r="B170" s="62" t="s">
        <v>571</v>
      </c>
      <c r="C170" s="23">
        <v>20120146</v>
      </c>
      <c r="D170" s="23" t="s">
        <v>573</v>
      </c>
      <c r="E170" s="24" t="s">
        <v>572</v>
      </c>
      <c r="F170" s="25" t="s">
        <v>574</v>
      </c>
      <c r="G170" s="24" t="s">
        <v>575</v>
      </c>
      <c r="H170" s="23" t="s">
        <v>78</v>
      </c>
      <c r="I170" s="23" t="s">
        <v>1398</v>
      </c>
    </row>
    <row r="171" spans="1:9" ht="33" x14ac:dyDescent="0.3">
      <c r="A171" s="26">
        <v>142</v>
      </c>
      <c r="B171" s="62" t="s">
        <v>737</v>
      </c>
      <c r="C171" s="23">
        <v>20120457</v>
      </c>
      <c r="D171" s="23" t="s">
        <v>739</v>
      </c>
      <c r="E171" s="24" t="s">
        <v>738</v>
      </c>
      <c r="F171" s="25" t="s">
        <v>740</v>
      </c>
      <c r="G171" s="24" t="s">
        <v>741</v>
      </c>
      <c r="H171" s="23" t="s">
        <v>13</v>
      </c>
      <c r="I171" s="23" t="s">
        <v>1492</v>
      </c>
    </row>
    <row r="172" spans="1:9" s="27" customFormat="1" ht="16.5" customHeight="1" x14ac:dyDescent="0.3">
      <c r="A172" s="26">
        <v>143</v>
      </c>
      <c r="B172" s="62" t="s">
        <v>742</v>
      </c>
      <c r="C172" s="23">
        <v>20120444</v>
      </c>
      <c r="D172" s="23" t="s">
        <v>744</v>
      </c>
      <c r="E172" s="24" t="s">
        <v>743</v>
      </c>
      <c r="F172" s="33" t="s">
        <v>745</v>
      </c>
      <c r="G172" s="24" t="s">
        <v>746</v>
      </c>
      <c r="H172" s="23" t="s">
        <v>14</v>
      </c>
      <c r="I172" s="23" t="s">
        <v>1493</v>
      </c>
    </row>
    <row r="173" spans="1:9" ht="33" x14ac:dyDescent="0.3">
      <c r="A173" s="26">
        <v>144</v>
      </c>
      <c r="B173" s="62" t="s">
        <v>747</v>
      </c>
      <c r="C173" s="23">
        <v>20120529</v>
      </c>
      <c r="D173" s="23" t="s">
        <v>749</v>
      </c>
      <c r="E173" s="24" t="s">
        <v>748</v>
      </c>
      <c r="F173" s="25" t="s">
        <v>750</v>
      </c>
      <c r="G173" s="24" t="s">
        <v>751</v>
      </c>
      <c r="H173" s="23" t="s">
        <v>13</v>
      </c>
      <c r="I173" s="23" t="s">
        <v>1494</v>
      </c>
    </row>
    <row r="174" spans="1:9" s="27" customFormat="1" ht="16.5" customHeight="1" x14ac:dyDescent="0.3">
      <c r="A174" s="26">
        <v>145</v>
      </c>
      <c r="B174" s="62" t="s">
        <v>752</v>
      </c>
      <c r="C174" s="23">
        <v>20120081</v>
      </c>
      <c r="D174" s="23" t="s">
        <v>754</v>
      </c>
      <c r="E174" s="24" t="s">
        <v>753</v>
      </c>
      <c r="F174" s="25" t="s">
        <v>755</v>
      </c>
      <c r="G174" s="24" t="s">
        <v>756</v>
      </c>
      <c r="H174" s="23" t="s">
        <v>17</v>
      </c>
      <c r="I174" s="23" t="s">
        <v>1495</v>
      </c>
    </row>
    <row r="175" spans="1:9" s="27" customFormat="1" ht="16.5" customHeight="1" x14ac:dyDescent="0.3">
      <c r="A175" s="26">
        <v>146</v>
      </c>
      <c r="B175" s="62" t="s">
        <v>757</v>
      </c>
      <c r="C175" s="23">
        <v>20120040</v>
      </c>
      <c r="D175" s="23" t="s">
        <v>759</v>
      </c>
      <c r="E175" s="24" t="s">
        <v>758</v>
      </c>
      <c r="F175" s="25" t="s">
        <v>760</v>
      </c>
      <c r="G175" s="24" t="s">
        <v>761</v>
      </c>
      <c r="H175" s="23" t="s">
        <v>17</v>
      </c>
      <c r="I175" s="23" t="s">
        <v>1496</v>
      </c>
    </row>
    <row r="176" spans="1:9" s="27" customFormat="1" ht="16.5" customHeight="1" x14ac:dyDescent="0.3">
      <c r="A176" s="26">
        <v>183</v>
      </c>
      <c r="B176" s="62" t="s">
        <v>938</v>
      </c>
      <c r="C176" s="23">
        <v>20120272</v>
      </c>
      <c r="D176" s="23" t="s">
        <v>940</v>
      </c>
      <c r="E176" s="24" t="s">
        <v>939</v>
      </c>
      <c r="F176" s="25" t="s">
        <v>941</v>
      </c>
      <c r="G176" s="24" t="s">
        <v>942</v>
      </c>
      <c r="H176" s="23" t="s">
        <v>18</v>
      </c>
      <c r="I176" s="23" t="s">
        <v>1497</v>
      </c>
    </row>
    <row r="177" spans="1:9" s="27" customFormat="1" ht="16.5" customHeight="1" x14ac:dyDescent="0.3">
      <c r="A177" s="26">
        <v>184</v>
      </c>
      <c r="B177" s="62" t="s">
        <v>943</v>
      </c>
      <c r="C177" s="23">
        <v>20120122</v>
      </c>
      <c r="D177" s="23" t="s">
        <v>945</v>
      </c>
      <c r="E177" s="24" t="s">
        <v>944</v>
      </c>
      <c r="F177" s="25" t="s">
        <v>946</v>
      </c>
      <c r="G177" s="24" t="s">
        <v>947</v>
      </c>
      <c r="H177" s="23" t="s">
        <v>78</v>
      </c>
      <c r="I177" s="23" t="s">
        <v>1498</v>
      </c>
    </row>
    <row r="178" spans="1:9" ht="33" x14ac:dyDescent="0.3">
      <c r="A178" s="26">
        <v>185</v>
      </c>
      <c r="B178" s="63" t="s">
        <v>948</v>
      </c>
      <c r="C178" s="23">
        <v>20120540</v>
      </c>
      <c r="D178" s="23" t="s">
        <v>950</v>
      </c>
      <c r="E178" s="24" t="s">
        <v>949</v>
      </c>
      <c r="F178" s="25" t="s">
        <v>951</v>
      </c>
      <c r="G178" s="24" t="s">
        <v>663</v>
      </c>
      <c r="H178" s="23" t="s">
        <v>13</v>
      </c>
      <c r="I178" s="23" t="s">
        <v>1499</v>
      </c>
    </row>
    <row r="179" spans="1:9" s="27" customFormat="1" ht="16.5" customHeight="1" x14ac:dyDescent="0.3">
      <c r="A179" s="26">
        <v>186</v>
      </c>
      <c r="B179" s="63" t="s">
        <v>952</v>
      </c>
      <c r="C179" s="23">
        <v>20120003</v>
      </c>
      <c r="D179" s="23" t="s">
        <v>954</v>
      </c>
      <c r="E179" s="24" t="s">
        <v>953</v>
      </c>
      <c r="F179" s="25" t="s">
        <v>955</v>
      </c>
      <c r="G179" s="24" t="s">
        <v>956</v>
      </c>
      <c r="H179" s="23" t="s">
        <v>17</v>
      </c>
      <c r="I179" s="23" t="s">
        <v>1500</v>
      </c>
    </row>
    <row r="180" spans="1:9" s="27" customFormat="1" ht="16.5" customHeight="1" x14ac:dyDescent="0.3">
      <c r="A180" s="26">
        <v>187</v>
      </c>
      <c r="B180" s="63" t="s">
        <v>957</v>
      </c>
      <c r="C180" s="23">
        <v>20120059</v>
      </c>
      <c r="D180" s="23" t="s">
        <v>959</v>
      </c>
      <c r="E180" s="24" t="s">
        <v>958</v>
      </c>
      <c r="F180" s="25" t="s">
        <v>960</v>
      </c>
      <c r="G180" s="24" t="s">
        <v>961</v>
      </c>
      <c r="H180" s="23" t="s">
        <v>78</v>
      </c>
      <c r="I180" s="23" t="s">
        <v>1501</v>
      </c>
    </row>
    <row r="181" spans="1:9" s="27" customFormat="1" ht="16.5" customHeight="1" x14ac:dyDescent="0.3">
      <c r="A181" s="26">
        <v>230</v>
      </c>
      <c r="B181" s="63" t="s">
        <v>1153</v>
      </c>
      <c r="C181" s="23">
        <v>20120549</v>
      </c>
      <c r="D181" s="23" t="s">
        <v>1155</v>
      </c>
      <c r="E181" s="24" t="s">
        <v>1154</v>
      </c>
      <c r="F181" s="25" t="s">
        <v>1156</v>
      </c>
      <c r="G181" s="24" t="s">
        <v>1157</v>
      </c>
      <c r="H181" s="23" t="s">
        <v>78</v>
      </c>
      <c r="I181" s="23" t="s">
        <v>1502</v>
      </c>
    </row>
    <row r="182" spans="1:9" s="27" customFormat="1" ht="16.5" customHeight="1" x14ac:dyDescent="0.3">
      <c r="A182" s="26">
        <v>231</v>
      </c>
      <c r="B182" s="63" t="s">
        <v>1158</v>
      </c>
      <c r="C182" s="23">
        <v>20120117</v>
      </c>
      <c r="D182" s="23" t="s">
        <v>1160</v>
      </c>
      <c r="E182" s="24" t="s">
        <v>1159</v>
      </c>
      <c r="F182" s="25" t="s">
        <v>1161</v>
      </c>
      <c r="G182" s="24" t="s">
        <v>1162</v>
      </c>
      <c r="H182" s="23" t="s">
        <v>78</v>
      </c>
      <c r="I182" s="23" t="s">
        <v>1503</v>
      </c>
    </row>
    <row r="183" spans="1:9" s="27" customFormat="1" ht="16.5" customHeight="1" x14ac:dyDescent="0.3">
      <c r="A183" s="26">
        <v>232</v>
      </c>
      <c r="B183" s="62" t="s">
        <v>1163</v>
      </c>
      <c r="C183" s="23">
        <v>20120405</v>
      </c>
      <c r="D183" s="23" t="s">
        <v>1165</v>
      </c>
      <c r="E183" s="24" t="s">
        <v>1164</v>
      </c>
      <c r="F183" s="25" t="s">
        <v>1166</v>
      </c>
      <c r="G183" s="24" t="s">
        <v>1167</v>
      </c>
      <c r="H183" s="23" t="s">
        <v>13</v>
      </c>
      <c r="I183" s="23" t="s">
        <v>1504</v>
      </c>
    </row>
    <row r="184" spans="1:9" s="27" customFormat="1" ht="16.5" customHeight="1" x14ac:dyDescent="0.3">
      <c r="A184" s="26">
        <v>233</v>
      </c>
      <c r="B184" s="62" t="s">
        <v>1168</v>
      </c>
      <c r="C184" s="23">
        <v>20120246</v>
      </c>
      <c r="D184" s="23" t="s">
        <v>1170</v>
      </c>
      <c r="E184" s="24" t="s">
        <v>1169</v>
      </c>
      <c r="F184" s="25" t="s">
        <v>1171</v>
      </c>
      <c r="G184" s="24" t="s">
        <v>1172</v>
      </c>
      <c r="H184" s="23" t="s">
        <v>78</v>
      </c>
      <c r="I184" s="23" t="s">
        <v>1505</v>
      </c>
    </row>
    <row r="185" spans="1:9" ht="49.5" x14ac:dyDescent="0.3">
      <c r="A185" s="26">
        <v>234</v>
      </c>
      <c r="B185" s="62" t="s">
        <v>1173</v>
      </c>
      <c r="C185" s="23">
        <v>20120555</v>
      </c>
      <c r="D185" s="23" t="s">
        <v>1175</v>
      </c>
      <c r="E185" s="24" t="s">
        <v>1174</v>
      </c>
      <c r="F185" s="25" t="s">
        <v>1176</v>
      </c>
      <c r="G185" s="24" t="s">
        <v>1041</v>
      </c>
      <c r="H185" s="23" t="s">
        <v>78</v>
      </c>
      <c r="I185" s="23" t="s">
        <v>1506</v>
      </c>
    </row>
    <row r="186" spans="1:9" s="27" customFormat="1" ht="16.5" customHeight="1" x14ac:dyDescent="0.3">
      <c r="A186" s="26">
        <v>235</v>
      </c>
      <c r="B186" s="62" t="s">
        <v>1177</v>
      </c>
      <c r="C186" s="23">
        <v>20120554</v>
      </c>
      <c r="D186" s="23" t="s">
        <v>1179</v>
      </c>
      <c r="E186" s="24" t="s">
        <v>1178</v>
      </c>
      <c r="F186" s="25" t="s">
        <v>1180</v>
      </c>
      <c r="G186" s="24" t="s">
        <v>1181</v>
      </c>
      <c r="H186" s="23" t="s">
        <v>78</v>
      </c>
      <c r="I186" s="23" t="s">
        <v>1507</v>
      </c>
    </row>
    <row r="187" spans="1:9" s="27" customFormat="1" ht="16.5" customHeight="1" x14ac:dyDescent="0.3">
      <c r="A187" s="26">
        <v>236</v>
      </c>
      <c r="B187" s="62" t="s">
        <v>1182</v>
      </c>
      <c r="C187" s="23">
        <v>20120443</v>
      </c>
      <c r="D187" s="23" t="s">
        <v>1184</v>
      </c>
      <c r="E187" s="24" t="s">
        <v>1183</v>
      </c>
      <c r="F187" s="25" t="s">
        <v>1185</v>
      </c>
      <c r="G187" s="24" t="s">
        <v>1186</v>
      </c>
      <c r="H187" s="23" t="s">
        <v>78</v>
      </c>
      <c r="I187" s="23" t="s">
        <v>1508</v>
      </c>
    </row>
    <row r="188" spans="1:9" s="27" customFormat="1" ht="16.5" customHeight="1" x14ac:dyDescent="0.3">
      <c r="A188" s="26">
        <v>237</v>
      </c>
      <c r="B188" s="62" t="s">
        <v>1187</v>
      </c>
      <c r="C188" s="23">
        <v>20120288</v>
      </c>
      <c r="D188" s="23" t="s">
        <v>1189</v>
      </c>
      <c r="E188" s="24" t="s">
        <v>1188</v>
      </c>
      <c r="F188" s="25" t="s">
        <v>1190</v>
      </c>
      <c r="G188" s="24" t="s">
        <v>348</v>
      </c>
      <c r="H188" s="23" t="s">
        <v>78</v>
      </c>
      <c r="I188" s="23" t="s">
        <v>1509</v>
      </c>
    </row>
    <row r="189" spans="1:9" s="27" customFormat="1" ht="16.5" customHeight="1" x14ac:dyDescent="0.3">
      <c r="A189" s="26">
        <v>238</v>
      </c>
      <c r="B189" s="62" t="s">
        <v>1191</v>
      </c>
      <c r="C189" s="23">
        <v>20120404</v>
      </c>
      <c r="D189" s="23" t="s">
        <v>1193</v>
      </c>
      <c r="E189" s="24" t="s">
        <v>1192</v>
      </c>
      <c r="F189" s="25" t="s">
        <v>1194</v>
      </c>
      <c r="G189" s="24" t="s">
        <v>1195</v>
      </c>
      <c r="H189" s="23" t="s">
        <v>78</v>
      </c>
      <c r="I189" s="23" t="s">
        <v>1510</v>
      </c>
    </row>
    <row r="190" spans="1:9" s="27" customFormat="1" ht="16.5" customHeight="1" x14ac:dyDescent="0.3">
      <c r="A190" s="26">
        <v>239</v>
      </c>
      <c r="B190" s="62" t="s">
        <v>1196</v>
      </c>
      <c r="C190" s="23">
        <v>20120402</v>
      </c>
      <c r="D190" s="23" t="s">
        <v>1198</v>
      </c>
      <c r="E190" s="24" t="s">
        <v>1197</v>
      </c>
      <c r="F190" s="25" t="s">
        <v>1199</v>
      </c>
      <c r="G190" s="24" t="s">
        <v>1200</v>
      </c>
      <c r="H190" s="23" t="s">
        <v>78</v>
      </c>
      <c r="I190" s="23" t="s">
        <v>1515</v>
      </c>
    </row>
    <row r="191" spans="1:9" s="27" customFormat="1" ht="16.5" customHeight="1" x14ac:dyDescent="0.3">
      <c r="A191" s="26">
        <v>240</v>
      </c>
      <c r="B191" s="62" t="s">
        <v>1201</v>
      </c>
      <c r="C191" s="23">
        <v>20120420</v>
      </c>
      <c r="D191" s="23" t="s">
        <v>1203</v>
      </c>
      <c r="E191" s="24" t="s">
        <v>1202</v>
      </c>
      <c r="F191" s="25" t="s">
        <v>1204</v>
      </c>
      <c r="G191" s="24" t="s">
        <v>1205</v>
      </c>
      <c r="H191" s="23" t="s">
        <v>78</v>
      </c>
      <c r="I191" s="23" t="s">
        <v>1514</v>
      </c>
    </row>
    <row r="192" spans="1:9" s="27" customFormat="1" ht="16.5" customHeight="1" x14ac:dyDescent="0.3">
      <c r="A192" s="26">
        <v>241</v>
      </c>
      <c r="B192" s="62" t="s">
        <v>1206</v>
      </c>
      <c r="C192" s="23">
        <v>20120406</v>
      </c>
      <c r="D192" s="23" t="s">
        <v>1208</v>
      </c>
      <c r="E192" s="24" t="s">
        <v>1207</v>
      </c>
      <c r="F192" s="25" t="s">
        <v>1209</v>
      </c>
      <c r="G192" s="24" t="s">
        <v>1167</v>
      </c>
      <c r="H192" s="23" t="s">
        <v>13</v>
      </c>
      <c r="I192" s="23" t="s">
        <v>1513</v>
      </c>
    </row>
    <row r="193" spans="1:9" s="27" customFormat="1" ht="16.5" customHeight="1" x14ac:dyDescent="0.3">
      <c r="A193" s="26">
        <v>242</v>
      </c>
      <c r="B193" s="62" t="s">
        <v>1210</v>
      </c>
      <c r="C193" s="23">
        <v>20120580</v>
      </c>
      <c r="D193" s="23" t="s">
        <v>1212</v>
      </c>
      <c r="E193" s="24" t="s">
        <v>1211</v>
      </c>
      <c r="F193" s="25" t="s">
        <v>1213</v>
      </c>
      <c r="G193" s="24" t="s">
        <v>1214</v>
      </c>
      <c r="H193" s="23" t="s">
        <v>78</v>
      </c>
      <c r="I193" s="23" t="s">
        <v>1512</v>
      </c>
    </row>
    <row r="194" spans="1:9" s="27" customFormat="1" ht="16.5" customHeight="1" x14ac:dyDescent="0.3">
      <c r="A194" s="26">
        <v>243</v>
      </c>
      <c r="B194" s="62" t="s">
        <v>1215</v>
      </c>
      <c r="C194" s="23">
        <v>20120414</v>
      </c>
      <c r="D194" s="23" t="s">
        <v>1217</v>
      </c>
      <c r="E194" s="24" t="s">
        <v>1216</v>
      </c>
      <c r="F194" s="25" t="s">
        <v>1218</v>
      </c>
      <c r="G194" s="24" t="s">
        <v>648</v>
      </c>
      <c r="H194" s="23" t="s">
        <v>13</v>
      </c>
      <c r="I194" s="23" t="s">
        <v>1511</v>
      </c>
    </row>
    <row r="195" spans="1:9" s="27" customFormat="1" ht="16.5" customHeight="1" x14ac:dyDescent="0.3">
      <c r="A195" s="26">
        <v>244</v>
      </c>
      <c r="B195" s="62" t="s">
        <v>1219</v>
      </c>
      <c r="C195" s="23">
        <v>20120129</v>
      </c>
      <c r="D195" s="23" t="s">
        <v>1221</v>
      </c>
      <c r="E195" s="24" t="s">
        <v>1220</v>
      </c>
      <c r="F195" s="25" t="s">
        <v>1222</v>
      </c>
      <c r="G195" s="24" t="s">
        <v>672</v>
      </c>
      <c r="H195" s="23" t="s">
        <v>78</v>
      </c>
      <c r="I195" s="23" t="s">
        <v>1516</v>
      </c>
    </row>
    <row r="196" spans="1:9" s="27" customFormat="1" ht="16.5" customHeight="1" x14ac:dyDescent="0.3">
      <c r="A196" s="26">
        <v>31</v>
      </c>
      <c r="B196" s="53" t="s">
        <v>199</v>
      </c>
      <c r="C196" s="23">
        <v>20120268</v>
      </c>
      <c r="D196" s="23" t="s">
        <v>201</v>
      </c>
      <c r="E196" s="24" t="s">
        <v>200</v>
      </c>
      <c r="F196" s="25" t="s">
        <v>202</v>
      </c>
      <c r="G196" s="24" t="s">
        <v>203</v>
      </c>
      <c r="H196" s="23" t="s">
        <v>18</v>
      </c>
      <c r="I196" s="23" t="s">
        <v>1322</v>
      </c>
    </row>
    <row r="197" spans="1:9" s="27" customFormat="1" ht="16.5" customHeight="1" x14ac:dyDescent="0.3">
      <c r="A197" s="26">
        <v>32</v>
      </c>
      <c r="B197" s="37" t="s">
        <v>204</v>
      </c>
      <c r="C197" s="23">
        <v>20120397</v>
      </c>
      <c r="D197" s="23" t="s">
        <v>206</v>
      </c>
      <c r="E197" s="24" t="s">
        <v>205</v>
      </c>
      <c r="F197" s="25" t="s">
        <v>207</v>
      </c>
      <c r="G197" s="24" t="s">
        <v>208</v>
      </c>
      <c r="H197" s="23" t="s">
        <v>21</v>
      </c>
      <c r="I197" s="23" t="s">
        <v>1323</v>
      </c>
    </row>
    <row r="198" spans="1:9" s="27" customFormat="1" ht="16.5" customHeight="1" x14ac:dyDescent="0.3">
      <c r="A198" s="26">
        <v>33</v>
      </c>
      <c r="B198" s="37" t="s">
        <v>209</v>
      </c>
      <c r="C198" s="23">
        <v>20120013</v>
      </c>
      <c r="D198" s="23" t="s">
        <v>211</v>
      </c>
      <c r="E198" s="24" t="s">
        <v>210</v>
      </c>
      <c r="F198" s="25" t="s">
        <v>212</v>
      </c>
      <c r="G198" s="24" t="s">
        <v>93</v>
      </c>
      <c r="H198" s="23" t="s">
        <v>23</v>
      </c>
      <c r="I198" s="23" t="s">
        <v>1324</v>
      </c>
    </row>
    <row r="199" spans="1:9" s="27" customFormat="1" ht="16.5" customHeight="1" x14ac:dyDescent="0.3">
      <c r="A199" s="26">
        <v>34</v>
      </c>
      <c r="B199" s="37" t="s">
        <v>214</v>
      </c>
      <c r="C199" s="23">
        <v>20120245</v>
      </c>
      <c r="D199" s="23" t="s">
        <v>216</v>
      </c>
      <c r="E199" s="24" t="s">
        <v>215</v>
      </c>
      <c r="F199" s="25" t="s">
        <v>217</v>
      </c>
      <c r="G199" s="24" t="s">
        <v>218</v>
      </c>
      <c r="H199" s="23" t="s">
        <v>13</v>
      </c>
      <c r="I199" s="23" t="s">
        <v>1325</v>
      </c>
    </row>
    <row r="200" spans="1:9" s="27" customFormat="1" ht="16.5" customHeight="1" x14ac:dyDescent="0.3">
      <c r="A200" s="26">
        <v>35</v>
      </c>
      <c r="B200" s="37" t="s">
        <v>219</v>
      </c>
      <c r="C200" s="23">
        <v>20120237</v>
      </c>
      <c r="D200" s="23" t="s">
        <v>221</v>
      </c>
      <c r="E200" s="24" t="s">
        <v>220</v>
      </c>
      <c r="F200" s="25" t="s">
        <v>222</v>
      </c>
      <c r="G200" s="24" t="s">
        <v>223</v>
      </c>
      <c r="H200" s="23" t="s">
        <v>22</v>
      </c>
      <c r="I200" s="23" t="s">
        <v>1326</v>
      </c>
    </row>
    <row r="201" spans="1:9" s="27" customFormat="1" ht="16.5" customHeight="1" x14ac:dyDescent="0.3">
      <c r="A201" s="26">
        <v>70</v>
      </c>
      <c r="B201" s="37" t="s">
        <v>390</v>
      </c>
      <c r="C201" s="23">
        <v>20120500</v>
      </c>
      <c r="D201" s="23" t="s">
        <v>392</v>
      </c>
      <c r="E201" s="24" t="s">
        <v>391</v>
      </c>
      <c r="F201" s="25" t="s">
        <v>393</v>
      </c>
      <c r="G201" s="24" t="s">
        <v>394</v>
      </c>
      <c r="H201" s="23" t="s">
        <v>78</v>
      </c>
      <c r="I201" s="23" t="s">
        <v>1361</v>
      </c>
    </row>
    <row r="202" spans="1:9" s="27" customFormat="1" ht="16.5" customHeight="1" x14ac:dyDescent="0.3">
      <c r="A202" s="26">
        <v>71</v>
      </c>
      <c r="B202" s="37" t="s">
        <v>395</v>
      </c>
      <c r="C202" s="23">
        <v>20120453</v>
      </c>
      <c r="D202" s="23" t="s">
        <v>397</v>
      </c>
      <c r="E202" s="24" t="s">
        <v>396</v>
      </c>
      <c r="F202" s="25" t="s">
        <v>398</v>
      </c>
      <c r="G202" s="24" t="s">
        <v>399</v>
      </c>
      <c r="H202" s="23" t="s">
        <v>21</v>
      </c>
      <c r="I202" s="23" t="s">
        <v>1362</v>
      </c>
    </row>
    <row r="203" spans="1:9" s="27" customFormat="1" ht="16.5" customHeight="1" x14ac:dyDescent="0.3">
      <c r="A203" s="26">
        <v>72</v>
      </c>
      <c r="B203" s="37" t="s">
        <v>400</v>
      </c>
      <c r="C203" s="23">
        <v>20120348</v>
      </c>
      <c r="D203" s="23" t="s">
        <v>402</v>
      </c>
      <c r="E203" s="24" t="s">
        <v>401</v>
      </c>
      <c r="F203" s="25" t="s">
        <v>403</v>
      </c>
      <c r="G203" s="24" t="s">
        <v>404</v>
      </c>
      <c r="H203" s="23" t="s">
        <v>405</v>
      </c>
      <c r="I203" s="23" t="s">
        <v>1363</v>
      </c>
    </row>
    <row r="204" spans="1:9" s="27" customFormat="1" ht="16.5" customHeight="1" x14ac:dyDescent="0.3">
      <c r="A204" s="26">
        <v>73</v>
      </c>
      <c r="B204" s="37" t="s">
        <v>406</v>
      </c>
      <c r="C204" s="23">
        <v>20120560</v>
      </c>
      <c r="D204" s="23" t="s">
        <v>408</v>
      </c>
      <c r="E204" s="24" t="s">
        <v>407</v>
      </c>
      <c r="F204" s="25" t="s">
        <v>409</v>
      </c>
      <c r="G204" s="24" t="s">
        <v>410</v>
      </c>
      <c r="H204" s="23" t="s">
        <v>17</v>
      </c>
      <c r="I204" s="23" t="s">
        <v>1365</v>
      </c>
    </row>
    <row r="205" spans="1:9" s="27" customFormat="1" ht="16.5" customHeight="1" x14ac:dyDescent="0.3">
      <c r="A205" s="26">
        <v>74</v>
      </c>
      <c r="B205" s="37" t="s">
        <v>411</v>
      </c>
      <c r="C205" s="23">
        <v>20120155</v>
      </c>
      <c r="D205" s="23" t="s">
        <v>413</v>
      </c>
      <c r="E205" s="24" t="s">
        <v>412</v>
      </c>
      <c r="F205" s="25" t="s">
        <v>414</v>
      </c>
      <c r="G205" s="24" t="s">
        <v>415</v>
      </c>
      <c r="H205" s="23" t="s">
        <v>78</v>
      </c>
      <c r="I205" s="23" t="s">
        <v>1364</v>
      </c>
    </row>
    <row r="206" spans="1:9" s="27" customFormat="1" ht="16.5" customHeight="1" x14ac:dyDescent="0.3">
      <c r="A206" s="26">
        <v>108</v>
      </c>
      <c r="B206" s="37" t="s">
        <v>576</v>
      </c>
      <c r="C206" s="23">
        <v>20120024</v>
      </c>
      <c r="D206" s="23" t="s">
        <v>578</v>
      </c>
      <c r="E206" s="24" t="s">
        <v>577</v>
      </c>
      <c r="F206" s="25" t="s">
        <v>579</v>
      </c>
      <c r="G206" s="24" t="s">
        <v>580</v>
      </c>
      <c r="H206" s="23" t="s">
        <v>17</v>
      </c>
      <c r="I206" s="23" t="s">
        <v>1399</v>
      </c>
    </row>
    <row r="207" spans="1:9" s="27" customFormat="1" ht="16.5" customHeight="1" x14ac:dyDescent="0.3">
      <c r="A207" s="26">
        <v>109</v>
      </c>
      <c r="B207" s="37" t="s">
        <v>581</v>
      </c>
      <c r="C207" s="23">
        <v>20120259</v>
      </c>
      <c r="D207" s="23" t="s">
        <v>583</v>
      </c>
      <c r="E207" s="24" t="s">
        <v>582</v>
      </c>
      <c r="F207" s="25" t="s">
        <v>584</v>
      </c>
      <c r="G207" s="24" t="s">
        <v>585</v>
      </c>
      <c r="H207" s="23" t="s">
        <v>17</v>
      </c>
      <c r="I207" s="23" t="s">
        <v>1400</v>
      </c>
    </row>
    <row r="208" spans="1:9" s="27" customFormat="1" ht="16.5" customHeight="1" x14ac:dyDescent="0.3">
      <c r="A208" s="26">
        <v>110</v>
      </c>
      <c r="B208" s="37" t="s">
        <v>586</v>
      </c>
      <c r="C208" s="23">
        <v>20120039</v>
      </c>
      <c r="D208" s="23" t="s">
        <v>588</v>
      </c>
      <c r="E208" s="24" t="s">
        <v>587</v>
      </c>
      <c r="F208" s="25" t="s">
        <v>589</v>
      </c>
      <c r="G208" s="24" t="s">
        <v>590</v>
      </c>
      <c r="H208" s="23" t="s">
        <v>78</v>
      </c>
      <c r="I208" s="23" t="s">
        <v>1401</v>
      </c>
    </row>
    <row r="209" spans="1:9" s="27" customFormat="1" ht="16.5" customHeight="1" x14ac:dyDescent="0.3">
      <c r="A209" s="26">
        <v>111</v>
      </c>
      <c r="B209" s="37" t="s">
        <v>591</v>
      </c>
      <c r="C209" s="23">
        <v>20120398</v>
      </c>
      <c r="D209" s="23" t="s">
        <v>377</v>
      </c>
      <c r="E209" s="24" t="s">
        <v>592</v>
      </c>
      <c r="F209" s="25" t="s">
        <v>593</v>
      </c>
      <c r="G209" s="24" t="s">
        <v>594</v>
      </c>
      <c r="H209" s="23" t="s">
        <v>13</v>
      </c>
      <c r="I209" s="23" t="s">
        <v>1402</v>
      </c>
    </row>
    <row r="210" spans="1:9" s="27" customFormat="1" ht="16.5" customHeight="1" x14ac:dyDescent="0.3">
      <c r="A210" s="26">
        <v>112</v>
      </c>
      <c r="B210" s="37" t="s">
        <v>595</v>
      </c>
      <c r="C210" s="23">
        <v>20120437</v>
      </c>
      <c r="D210" s="23" t="s">
        <v>597</v>
      </c>
      <c r="E210" s="24" t="s">
        <v>596</v>
      </c>
      <c r="F210" s="25" t="s">
        <v>598</v>
      </c>
      <c r="G210" s="24" t="s">
        <v>599</v>
      </c>
      <c r="H210" s="23" t="s">
        <v>13</v>
      </c>
      <c r="I210" s="23" t="s">
        <v>1403</v>
      </c>
    </row>
    <row r="211" spans="1:9" s="27" customFormat="1" ht="16.5" customHeight="1" x14ac:dyDescent="0.3">
      <c r="A211" s="26">
        <v>147</v>
      </c>
      <c r="B211" s="37" t="s">
        <v>762</v>
      </c>
      <c r="C211" s="23">
        <v>20120026</v>
      </c>
      <c r="D211" s="23" t="s">
        <v>764</v>
      </c>
      <c r="E211" s="24" t="s">
        <v>763</v>
      </c>
      <c r="F211" s="25" t="s">
        <v>765</v>
      </c>
      <c r="G211" s="24" t="s">
        <v>766</v>
      </c>
      <c r="H211" s="23" t="s">
        <v>12</v>
      </c>
      <c r="I211" s="23" t="s">
        <v>1517</v>
      </c>
    </row>
    <row r="212" spans="1:9" s="27" customFormat="1" ht="16.5" customHeight="1" x14ac:dyDescent="0.3">
      <c r="A212" s="26">
        <v>148</v>
      </c>
      <c r="B212" s="37" t="s">
        <v>767</v>
      </c>
      <c r="C212" s="23">
        <v>20120283</v>
      </c>
      <c r="D212" s="23" t="s">
        <v>769</v>
      </c>
      <c r="E212" s="24" t="s">
        <v>768</v>
      </c>
      <c r="F212" s="25" t="s">
        <v>770</v>
      </c>
      <c r="G212" s="24" t="s">
        <v>771</v>
      </c>
      <c r="H212" s="23" t="s">
        <v>13</v>
      </c>
      <c r="I212" s="23" t="s">
        <v>1518</v>
      </c>
    </row>
    <row r="213" spans="1:9" s="27" customFormat="1" ht="16.5" customHeight="1" x14ac:dyDescent="0.3">
      <c r="A213" s="26">
        <v>149</v>
      </c>
      <c r="B213" s="37" t="s">
        <v>772</v>
      </c>
      <c r="C213" s="23">
        <v>20120099</v>
      </c>
      <c r="D213" s="23" t="s">
        <v>774</v>
      </c>
      <c r="E213" s="24" t="s">
        <v>773</v>
      </c>
      <c r="F213" s="25" t="s">
        <v>775</v>
      </c>
      <c r="G213" s="24" t="s">
        <v>776</v>
      </c>
      <c r="H213" s="23" t="s">
        <v>13</v>
      </c>
      <c r="I213" s="23" t="s">
        <v>1519</v>
      </c>
    </row>
    <row r="214" spans="1:9" s="27" customFormat="1" ht="16.5" customHeight="1" x14ac:dyDescent="0.3">
      <c r="A214" s="26">
        <v>150</v>
      </c>
      <c r="B214" s="37" t="s">
        <v>777</v>
      </c>
      <c r="C214" s="23">
        <v>20120440</v>
      </c>
      <c r="D214" s="23" t="s">
        <v>779</v>
      </c>
      <c r="E214" s="24" t="s">
        <v>778</v>
      </c>
      <c r="F214" s="25" t="s">
        <v>780</v>
      </c>
      <c r="G214" s="24" t="s">
        <v>781</v>
      </c>
      <c r="H214" s="23" t="s">
        <v>13</v>
      </c>
      <c r="I214" s="23" t="s">
        <v>1520</v>
      </c>
    </row>
    <row r="215" spans="1:9" ht="49.5" x14ac:dyDescent="0.3">
      <c r="A215" s="26">
        <v>151</v>
      </c>
      <c r="B215" s="37" t="s">
        <v>782</v>
      </c>
      <c r="C215" s="23">
        <v>20120441</v>
      </c>
      <c r="D215" s="23" t="s">
        <v>784</v>
      </c>
      <c r="E215" s="24" t="s">
        <v>783</v>
      </c>
      <c r="F215" s="25" t="s">
        <v>785</v>
      </c>
      <c r="G215" s="24" t="s">
        <v>663</v>
      </c>
      <c r="H215" s="23" t="s">
        <v>13</v>
      </c>
      <c r="I215" s="23" t="s">
        <v>1521</v>
      </c>
    </row>
    <row r="216" spans="1:9" s="27" customFormat="1" ht="16.5" customHeight="1" x14ac:dyDescent="0.3">
      <c r="A216" s="26">
        <v>188</v>
      </c>
      <c r="B216" s="37" t="s">
        <v>962</v>
      </c>
      <c r="C216" s="23">
        <v>20120285</v>
      </c>
      <c r="D216" s="23" t="s">
        <v>964</v>
      </c>
      <c r="E216" s="24" t="s">
        <v>963</v>
      </c>
      <c r="F216" s="25" t="s">
        <v>965</v>
      </c>
      <c r="G216" s="24" t="s">
        <v>966</v>
      </c>
      <c r="H216" s="23" t="s">
        <v>14</v>
      </c>
      <c r="I216" s="23" t="s">
        <v>1522</v>
      </c>
    </row>
    <row r="217" spans="1:9" s="27" customFormat="1" ht="16.5" customHeight="1" x14ac:dyDescent="0.3">
      <c r="A217" s="26">
        <v>189</v>
      </c>
      <c r="B217" s="37" t="s">
        <v>967</v>
      </c>
      <c r="C217" s="23">
        <v>20120292</v>
      </c>
      <c r="D217" s="23" t="s">
        <v>969</v>
      </c>
      <c r="E217" s="24" t="s">
        <v>968</v>
      </c>
      <c r="F217" s="25" t="s">
        <v>26</v>
      </c>
      <c r="G217" s="24" t="s">
        <v>970</v>
      </c>
      <c r="H217" s="23" t="s">
        <v>12</v>
      </c>
      <c r="I217" s="23" t="s">
        <v>1523</v>
      </c>
    </row>
    <row r="218" spans="1:9" s="27" customFormat="1" ht="16.5" customHeight="1" x14ac:dyDescent="0.3">
      <c r="A218" s="26">
        <v>190</v>
      </c>
      <c r="B218" s="37" t="s">
        <v>971</v>
      </c>
      <c r="C218" s="23">
        <v>20120576</v>
      </c>
      <c r="D218" s="23" t="s">
        <v>973</v>
      </c>
      <c r="E218" s="24" t="s">
        <v>972</v>
      </c>
      <c r="F218" s="25" t="s">
        <v>974</v>
      </c>
      <c r="G218" s="24" t="s">
        <v>975</v>
      </c>
      <c r="H218" s="23" t="s">
        <v>19</v>
      </c>
      <c r="I218" s="23" t="s">
        <v>1524</v>
      </c>
    </row>
    <row r="219" spans="1:9" s="27" customFormat="1" ht="16.5" customHeight="1" x14ac:dyDescent="0.3">
      <c r="A219" s="26">
        <v>191</v>
      </c>
      <c r="B219" s="37" t="s">
        <v>976</v>
      </c>
      <c r="C219" s="23">
        <v>20120303</v>
      </c>
      <c r="D219" s="23" t="s">
        <v>978</v>
      </c>
      <c r="E219" s="24" t="s">
        <v>977</v>
      </c>
      <c r="F219" s="25" t="s">
        <v>979</v>
      </c>
      <c r="G219" s="24" t="s">
        <v>682</v>
      </c>
      <c r="H219" s="23" t="s">
        <v>13</v>
      </c>
      <c r="I219" s="23" t="s">
        <v>1525</v>
      </c>
    </row>
    <row r="220" spans="1:9" s="27" customFormat="1" ht="36.75" customHeight="1" x14ac:dyDescent="0.3">
      <c r="A220" s="26">
        <v>192</v>
      </c>
      <c r="B220" s="37" t="s">
        <v>980</v>
      </c>
      <c r="C220" s="23">
        <v>20120594</v>
      </c>
      <c r="D220" s="23" t="s">
        <v>982</v>
      </c>
      <c r="E220" s="24" t="s">
        <v>981</v>
      </c>
      <c r="F220" s="25" t="s">
        <v>983</v>
      </c>
      <c r="G220" s="24" t="s">
        <v>922</v>
      </c>
      <c r="H220" s="54"/>
      <c r="I220" s="23" t="s">
        <v>1526</v>
      </c>
    </row>
    <row r="221" spans="1:9" s="27" customFormat="1" ht="16.5" customHeight="1" x14ac:dyDescent="0.3">
      <c r="A221" s="26">
        <v>36</v>
      </c>
      <c r="B221" s="56" t="s">
        <v>224</v>
      </c>
      <c r="C221" s="23">
        <v>20120084</v>
      </c>
      <c r="D221" s="23" t="s">
        <v>226</v>
      </c>
      <c r="E221" s="24" t="s">
        <v>225</v>
      </c>
      <c r="F221" s="25" t="s">
        <v>227</v>
      </c>
      <c r="G221" s="24" t="s">
        <v>228</v>
      </c>
      <c r="H221" s="23" t="s">
        <v>78</v>
      </c>
      <c r="I221" s="23" t="s">
        <v>1327</v>
      </c>
    </row>
    <row r="222" spans="1:9" s="27" customFormat="1" ht="16.5" customHeight="1" x14ac:dyDescent="0.3">
      <c r="A222" s="26">
        <v>37</v>
      </c>
      <c r="B222" s="56" t="s">
        <v>229</v>
      </c>
      <c r="C222" s="23">
        <v>20120065</v>
      </c>
      <c r="D222" s="23" t="s">
        <v>231</v>
      </c>
      <c r="E222" s="24" t="s">
        <v>230</v>
      </c>
      <c r="F222" s="25" t="s">
        <v>232</v>
      </c>
      <c r="G222" s="24" t="s">
        <v>233</v>
      </c>
      <c r="H222" s="23" t="s">
        <v>24</v>
      </c>
      <c r="I222" s="23" t="s">
        <v>1328</v>
      </c>
    </row>
    <row r="223" spans="1:9" s="27" customFormat="1" ht="16.5" customHeight="1" x14ac:dyDescent="0.3">
      <c r="A223" s="26">
        <v>38</v>
      </c>
      <c r="B223" s="56" t="s">
        <v>234</v>
      </c>
      <c r="C223" s="23">
        <v>20120116</v>
      </c>
      <c r="D223" s="23" t="s">
        <v>135</v>
      </c>
      <c r="E223" s="24" t="s">
        <v>235</v>
      </c>
      <c r="F223" s="25" t="s">
        <v>236</v>
      </c>
      <c r="G223" s="24" t="s">
        <v>237</v>
      </c>
      <c r="H223" s="23" t="s">
        <v>27</v>
      </c>
      <c r="I223" s="23" t="s">
        <v>1329</v>
      </c>
    </row>
    <row r="224" spans="1:9" s="27" customFormat="1" ht="16.5" customHeight="1" x14ac:dyDescent="0.3">
      <c r="A224" s="26">
        <v>39</v>
      </c>
      <c r="B224" s="56" t="s">
        <v>238</v>
      </c>
      <c r="C224" s="23">
        <v>20120561</v>
      </c>
      <c r="D224" s="23" t="s">
        <v>240</v>
      </c>
      <c r="E224" s="24" t="s">
        <v>239</v>
      </c>
      <c r="F224" s="25" t="s">
        <v>241</v>
      </c>
      <c r="G224" s="24" t="s">
        <v>242</v>
      </c>
      <c r="H224" s="23" t="s">
        <v>13</v>
      </c>
      <c r="I224" s="23" t="s">
        <v>1330</v>
      </c>
    </row>
    <row r="225" spans="1:9" s="27" customFormat="1" ht="16.5" customHeight="1" x14ac:dyDescent="0.3">
      <c r="A225" s="26">
        <v>40</v>
      </c>
      <c r="B225" s="56" t="s">
        <v>243</v>
      </c>
      <c r="C225" s="23">
        <v>20120344</v>
      </c>
      <c r="D225" s="23" t="s">
        <v>245</v>
      </c>
      <c r="E225" s="24" t="s">
        <v>244</v>
      </c>
      <c r="F225" s="25" t="s">
        <v>246</v>
      </c>
      <c r="G225" s="24" t="s">
        <v>247</v>
      </c>
      <c r="H225" s="23" t="s">
        <v>13</v>
      </c>
      <c r="I225" s="23" t="s">
        <v>1331</v>
      </c>
    </row>
    <row r="226" spans="1:9" s="27" customFormat="1" ht="16.5" customHeight="1" x14ac:dyDescent="0.3">
      <c r="A226" s="26">
        <v>75</v>
      </c>
      <c r="B226" s="56" t="s">
        <v>416</v>
      </c>
      <c r="C226" s="23">
        <v>20120029</v>
      </c>
      <c r="D226" s="23" t="s">
        <v>418</v>
      </c>
      <c r="E226" s="24" t="s">
        <v>417</v>
      </c>
      <c r="F226" s="25" t="s">
        <v>419</v>
      </c>
      <c r="G226" s="24" t="s">
        <v>420</v>
      </c>
      <c r="H226" s="23" t="s">
        <v>78</v>
      </c>
      <c r="I226" s="23" t="s">
        <v>1366</v>
      </c>
    </row>
    <row r="227" spans="1:9" s="27" customFormat="1" ht="16.5" customHeight="1" x14ac:dyDescent="0.3">
      <c r="A227" s="26">
        <v>76</v>
      </c>
      <c r="B227" s="56" t="s">
        <v>421</v>
      </c>
      <c r="C227" s="23">
        <v>20120332</v>
      </c>
      <c r="D227" s="23" t="s">
        <v>423</v>
      </c>
      <c r="E227" s="24" t="s">
        <v>422</v>
      </c>
      <c r="F227" s="25" t="s">
        <v>424</v>
      </c>
      <c r="G227" s="24" t="s">
        <v>425</v>
      </c>
      <c r="H227" s="23" t="s">
        <v>78</v>
      </c>
      <c r="I227" s="23" t="s">
        <v>1367</v>
      </c>
    </row>
    <row r="228" spans="1:9" s="27" customFormat="1" ht="16.5" customHeight="1" x14ac:dyDescent="0.3">
      <c r="A228" s="26">
        <v>77</v>
      </c>
      <c r="B228" s="56" t="s">
        <v>426</v>
      </c>
      <c r="C228" s="23">
        <v>20120177</v>
      </c>
      <c r="D228" s="23" t="s">
        <v>428</v>
      </c>
      <c r="E228" s="24" t="s">
        <v>427</v>
      </c>
      <c r="F228" s="25" t="s">
        <v>429</v>
      </c>
      <c r="G228" s="24" t="s">
        <v>430</v>
      </c>
      <c r="H228" s="23" t="s">
        <v>12</v>
      </c>
      <c r="I228" s="23" t="s">
        <v>1368</v>
      </c>
    </row>
    <row r="229" spans="1:9" s="27" customFormat="1" ht="16.5" customHeight="1" x14ac:dyDescent="0.3">
      <c r="A229" s="26">
        <v>78</v>
      </c>
      <c r="B229" s="56" t="s">
        <v>431</v>
      </c>
      <c r="C229" s="23">
        <v>20120371</v>
      </c>
      <c r="D229" s="23" t="s">
        <v>433</v>
      </c>
      <c r="E229" s="24" t="s">
        <v>432</v>
      </c>
      <c r="F229" s="25" t="s">
        <v>434</v>
      </c>
      <c r="G229" s="24" t="s">
        <v>435</v>
      </c>
      <c r="H229" s="23" t="s">
        <v>16</v>
      </c>
      <c r="I229" s="23" t="s">
        <v>1369</v>
      </c>
    </row>
    <row r="230" spans="1:9" ht="49.5" x14ac:dyDescent="0.3">
      <c r="A230" s="26">
        <v>79</v>
      </c>
      <c r="B230" s="56" t="s">
        <v>436</v>
      </c>
      <c r="C230" s="23">
        <v>20120201</v>
      </c>
      <c r="D230" s="23" t="s">
        <v>438</v>
      </c>
      <c r="E230" s="24" t="s">
        <v>437</v>
      </c>
      <c r="F230" s="25" t="s">
        <v>439</v>
      </c>
      <c r="G230" s="24" t="s">
        <v>440</v>
      </c>
      <c r="H230" s="55" t="s">
        <v>364</v>
      </c>
      <c r="I230" s="23" t="s">
        <v>1370</v>
      </c>
    </row>
    <row r="231" spans="1:9" s="27" customFormat="1" ht="16.5" customHeight="1" x14ac:dyDescent="0.3">
      <c r="A231" s="26">
        <v>113</v>
      </c>
      <c r="B231" s="56" t="s">
        <v>600</v>
      </c>
      <c r="C231" s="23">
        <v>20120412</v>
      </c>
      <c r="D231" s="23" t="s">
        <v>602</v>
      </c>
      <c r="E231" s="24" t="s">
        <v>601</v>
      </c>
      <c r="F231" s="25" t="s">
        <v>603</v>
      </c>
      <c r="G231" s="24" t="s">
        <v>604</v>
      </c>
      <c r="H231" s="23" t="s">
        <v>12</v>
      </c>
      <c r="I231" s="23" t="s">
        <v>1404</v>
      </c>
    </row>
    <row r="232" spans="1:9" s="27" customFormat="1" ht="16.5" customHeight="1" x14ac:dyDescent="0.3">
      <c r="A232" s="26">
        <v>114</v>
      </c>
      <c r="B232" s="56" t="s">
        <v>605</v>
      </c>
      <c r="C232" s="23">
        <v>20120009</v>
      </c>
      <c r="D232" s="23" t="s">
        <v>607</v>
      </c>
      <c r="E232" s="24" t="s">
        <v>606</v>
      </c>
      <c r="F232" s="25" t="s">
        <v>608</v>
      </c>
      <c r="G232" s="24" t="s">
        <v>609</v>
      </c>
      <c r="H232" s="23" t="s">
        <v>17</v>
      </c>
      <c r="I232" s="69" t="s">
        <v>1527</v>
      </c>
    </row>
    <row r="233" spans="1:9" s="27" customFormat="1" ht="31.5" customHeight="1" x14ac:dyDescent="0.3">
      <c r="A233" s="26">
        <v>115</v>
      </c>
      <c r="B233" s="56" t="s">
        <v>610</v>
      </c>
      <c r="C233" s="23">
        <v>20120282</v>
      </c>
      <c r="D233" s="23" t="s">
        <v>612</v>
      </c>
      <c r="E233" s="24" t="s">
        <v>611</v>
      </c>
      <c r="F233" s="25" t="s">
        <v>613</v>
      </c>
      <c r="G233" s="24" t="s">
        <v>614</v>
      </c>
      <c r="H233" s="23" t="s">
        <v>17</v>
      </c>
      <c r="I233" s="23" t="s">
        <v>1528</v>
      </c>
    </row>
    <row r="234" spans="1:9" s="27" customFormat="1" ht="16.5" customHeight="1" x14ac:dyDescent="0.3">
      <c r="A234" s="26">
        <v>116</v>
      </c>
      <c r="B234" s="56" t="s">
        <v>615</v>
      </c>
      <c r="C234" s="23">
        <v>20120487</v>
      </c>
      <c r="D234" s="23" t="s">
        <v>617</v>
      </c>
      <c r="E234" s="24" t="s">
        <v>616</v>
      </c>
      <c r="F234" s="25" t="s">
        <v>618</v>
      </c>
      <c r="G234" s="24" t="s">
        <v>619</v>
      </c>
      <c r="H234" s="23" t="s">
        <v>78</v>
      </c>
      <c r="I234" s="23" t="s">
        <v>1529</v>
      </c>
    </row>
    <row r="235" spans="1:9" s="27" customFormat="1" ht="16.5" customHeight="1" x14ac:dyDescent="0.3">
      <c r="A235" s="26">
        <v>117</v>
      </c>
      <c r="B235" s="56" t="s">
        <v>620</v>
      </c>
      <c r="C235" s="23">
        <v>20120496</v>
      </c>
      <c r="D235" s="23" t="s">
        <v>622</v>
      </c>
      <c r="E235" s="24" t="s">
        <v>621</v>
      </c>
      <c r="F235" s="25" t="s">
        <v>623</v>
      </c>
      <c r="G235" s="24" t="s">
        <v>624</v>
      </c>
      <c r="H235" s="23" t="s">
        <v>16</v>
      </c>
      <c r="I235" s="23" t="s">
        <v>1530</v>
      </c>
    </row>
    <row r="236" spans="1:9" s="27" customFormat="1" ht="16.5" customHeight="1" x14ac:dyDescent="0.3">
      <c r="A236" s="26">
        <v>152</v>
      </c>
      <c r="B236" s="57" t="s">
        <v>786</v>
      </c>
      <c r="C236" s="23">
        <v>20120355</v>
      </c>
      <c r="D236" s="23" t="s">
        <v>788</v>
      </c>
      <c r="E236" s="24" t="s">
        <v>787</v>
      </c>
      <c r="F236" s="25" t="s">
        <v>789</v>
      </c>
      <c r="G236" s="24" t="s">
        <v>790</v>
      </c>
      <c r="H236" s="23" t="s">
        <v>78</v>
      </c>
      <c r="I236" s="23" t="s">
        <v>1531</v>
      </c>
    </row>
    <row r="237" spans="1:9" s="27" customFormat="1" ht="53.25" customHeight="1" x14ac:dyDescent="0.3">
      <c r="A237" s="26">
        <v>153</v>
      </c>
      <c r="B237" s="57" t="s">
        <v>791</v>
      </c>
      <c r="C237" s="23">
        <v>20120316</v>
      </c>
      <c r="D237" s="23" t="s">
        <v>793</v>
      </c>
      <c r="E237" s="24" t="s">
        <v>792</v>
      </c>
      <c r="F237" s="25" t="s">
        <v>794</v>
      </c>
      <c r="G237" s="24" t="s">
        <v>795</v>
      </c>
      <c r="H237" s="23" t="s">
        <v>78</v>
      </c>
      <c r="I237" s="23" t="s">
        <v>1532</v>
      </c>
    </row>
    <row r="238" spans="1:9" s="27" customFormat="1" ht="16.5" customHeight="1" x14ac:dyDescent="0.3">
      <c r="A238" s="26">
        <v>154</v>
      </c>
      <c r="B238" s="57" t="s">
        <v>796</v>
      </c>
      <c r="C238" s="23">
        <v>20120173</v>
      </c>
      <c r="D238" s="23" t="s">
        <v>798</v>
      </c>
      <c r="E238" s="24" t="s">
        <v>797</v>
      </c>
      <c r="F238" s="25" t="s">
        <v>799</v>
      </c>
      <c r="G238" s="24" t="s">
        <v>800</v>
      </c>
      <c r="H238" s="23" t="s">
        <v>13</v>
      </c>
      <c r="I238" s="23" t="s">
        <v>1533</v>
      </c>
    </row>
    <row r="239" spans="1:9" s="27" customFormat="1" ht="16.5" customHeight="1" x14ac:dyDescent="0.3">
      <c r="A239" s="26">
        <v>155</v>
      </c>
      <c r="B239" s="57" t="s">
        <v>801</v>
      </c>
      <c r="C239" s="23">
        <v>20120069</v>
      </c>
      <c r="D239" s="23" t="s">
        <v>803</v>
      </c>
      <c r="E239" s="24" t="s">
        <v>802</v>
      </c>
      <c r="F239" s="25" t="s">
        <v>804</v>
      </c>
      <c r="G239" s="24" t="s">
        <v>746</v>
      </c>
      <c r="H239" s="23" t="s">
        <v>14</v>
      </c>
      <c r="I239" s="23" t="s">
        <v>1534</v>
      </c>
    </row>
    <row r="240" spans="1:9" s="27" customFormat="1" ht="16.5" customHeight="1" x14ac:dyDescent="0.3">
      <c r="A240" s="26">
        <v>156</v>
      </c>
      <c r="B240" s="57" t="s">
        <v>805</v>
      </c>
      <c r="C240" s="23">
        <v>20120144</v>
      </c>
      <c r="D240" s="23" t="s">
        <v>807</v>
      </c>
      <c r="E240" s="24" t="s">
        <v>806</v>
      </c>
      <c r="F240" s="25" t="s">
        <v>808</v>
      </c>
      <c r="G240" s="24" t="s">
        <v>809</v>
      </c>
      <c r="H240" s="23" t="s">
        <v>78</v>
      </c>
      <c r="I240" s="23" t="s">
        <v>1535</v>
      </c>
    </row>
    <row r="241" spans="1:12" s="27" customFormat="1" ht="16.5" customHeight="1" x14ac:dyDescent="0.3">
      <c r="A241" s="26">
        <v>193</v>
      </c>
      <c r="B241" s="56" t="s">
        <v>984</v>
      </c>
      <c r="C241" s="23">
        <v>20120293</v>
      </c>
      <c r="D241" s="23" t="s">
        <v>969</v>
      </c>
      <c r="E241" s="24" t="s">
        <v>985</v>
      </c>
      <c r="F241" s="25" t="s">
        <v>26</v>
      </c>
      <c r="G241" s="24" t="s">
        <v>970</v>
      </c>
      <c r="H241" s="23" t="s">
        <v>12</v>
      </c>
      <c r="I241" s="23" t="s">
        <v>1536</v>
      </c>
    </row>
    <row r="242" spans="1:12" s="27" customFormat="1" ht="16.5" customHeight="1" x14ac:dyDescent="0.3">
      <c r="A242" s="26">
        <v>194</v>
      </c>
      <c r="B242" s="56" t="s">
        <v>986</v>
      </c>
      <c r="C242" s="23">
        <v>20120291</v>
      </c>
      <c r="D242" s="23" t="s">
        <v>969</v>
      </c>
      <c r="E242" s="24" t="s">
        <v>987</v>
      </c>
      <c r="F242" s="25" t="s">
        <v>26</v>
      </c>
      <c r="G242" s="24" t="s">
        <v>970</v>
      </c>
      <c r="H242" s="23" t="s">
        <v>12</v>
      </c>
      <c r="I242" s="23" t="s">
        <v>1537</v>
      </c>
    </row>
    <row r="243" spans="1:12" s="27" customFormat="1" ht="38.25" customHeight="1" x14ac:dyDescent="0.3">
      <c r="A243" s="26">
        <v>195</v>
      </c>
      <c r="B243" s="56" t="s">
        <v>988</v>
      </c>
      <c r="C243" s="23">
        <v>20120253</v>
      </c>
      <c r="D243" s="23" t="s">
        <v>990</v>
      </c>
      <c r="E243" s="24" t="s">
        <v>989</v>
      </c>
      <c r="F243" s="25" t="s">
        <v>991</v>
      </c>
      <c r="G243" s="24" t="s">
        <v>992</v>
      </c>
      <c r="H243" s="23" t="s">
        <v>12</v>
      </c>
      <c r="I243" s="23" t="s">
        <v>1538</v>
      </c>
    </row>
    <row r="244" spans="1:12" ht="33" x14ac:dyDescent="0.3">
      <c r="A244" s="26">
        <v>196</v>
      </c>
      <c r="B244" s="56" t="s">
        <v>993</v>
      </c>
      <c r="C244" s="23">
        <v>20120320</v>
      </c>
      <c r="D244" s="23" t="s">
        <v>995</v>
      </c>
      <c r="E244" s="24" t="s">
        <v>994</v>
      </c>
      <c r="F244" s="25" t="s">
        <v>996</v>
      </c>
      <c r="G244" s="24" t="s">
        <v>277</v>
      </c>
      <c r="H244" s="23" t="s">
        <v>13</v>
      </c>
      <c r="I244" s="23" t="s">
        <v>1539</v>
      </c>
    </row>
    <row r="245" spans="1:12" s="27" customFormat="1" ht="16.5" customHeight="1" x14ac:dyDescent="0.3">
      <c r="A245" s="26">
        <v>197</v>
      </c>
      <c r="B245" s="56" t="s">
        <v>997</v>
      </c>
      <c r="C245" s="23">
        <v>20120171</v>
      </c>
      <c r="D245" s="23" t="s">
        <v>999</v>
      </c>
      <c r="E245" s="24" t="s">
        <v>998</v>
      </c>
      <c r="F245" s="25" t="s">
        <v>1000</v>
      </c>
      <c r="G245" s="24" t="s">
        <v>1001</v>
      </c>
      <c r="H245" s="23" t="s">
        <v>78</v>
      </c>
      <c r="I245" s="23" t="s">
        <v>1540</v>
      </c>
    </row>
    <row r="246" spans="1:12" s="27" customFormat="1" ht="16.5" customHeight="1" x14ac:dyDescent="0.3">
      <c r="A246" s="26">
        <v>245</v>
      </c>
      <c r="B246" s="56" t="s">
        <v>1223</v>
      </c>
      <c r="C246" s="23">
        <v>20120583</v>
      </c>
      <c r="D246" s="23" t="s">
        <v>1225</v>
      </c>
      <c r="E246" s="24" t="s">
        <v>1224</v>
      </c>
      <c r="F246" s="25" t="s">
        <v>1226</v>
      </c>
      <c r="G246" s="24" t="s">
        <v>1227</v>
      </c>
      <c r="H246" s="23" t="s">
        <v>78</v>
      </c>
      <c r="I246" s="23" t="s">
        <v>1541</v>
      </c>
    </row>
    <row r="247" spans="1:12" s="27" customFormat="1" ht="16.5" customHeight="1" x14ac:dyDescent="0.3">
      <c r="A247" s="26">
        <v>246</v>
      </c>
      <c r="B247" s="56" t="s">
        <v>1228</v>
      </c>
      <c r="C247" s="23">
        <v>20120579</v>
      </c>
      <c r="D247" s="23" t="s">
        <v>1230</v>
      </c>
      <c r="E247" s="24" t="s">
        <v>1229</v>
      </c>
      <c r="F247" s="25" t="s">
        <v>1231</v>
      </c>
      <c r="G247" s="24" t="s">
        <v>1232</v>
      </c>
      <c r="H247" s="23" t="s">
        <v>78</v>
      </c>
      <c r="I247" s="23" t="s">
        <v>1542</v>
      </c>
    </row>
    <row r="248" spans="1:12" s="27" customFormat="1" ht="16.5" customHeight="1" x14ac:dyDescent="0.3">
      <c r="A248" s="26">
        <v>247</v>
      </c>
      <c r="B248" s="56" t="s">
        <v>1233</v>
      </c>
      <c r="C248" s="23">
        <v>20120365</v>
      </c>
      <c r="D248" s="23" t="s">
        <v>1235</v>
      </c>
      <c r="E248" s="24" t="s">
        <v>1234</v>
      </c>
      <c r="F248" s="25" t="s">
        <v>1236</v>
      </c>
      <c r="G248" s="24" t="s">
        <v>1237</v>
      </c>
      <c r="H248" s="23" t="s">
        <v>78</v>
      </c>
      <c r="I248" s="23" t="s">
        <v>1543</v>
      </c>
    </row>
    <row r="249" spans="1:12" s="27" customFormat="1" ht="16.5" customHeight="1" x14ac:dyDescent="0.3">
      <c r="A249" s="26">
        <v>248</v>
      </c>
      <c r="B249" s="56" t="s">
        <v>1238</v>
      </c>
      <c r="C249" s="23">
        <v>20120050</v>
      </c>
      <c r="D249" s="23" t="s">
        <v>1240</v>
      </c>
      <c r="E249" s="24" t="s">
        <v>1239</v>
      </c>
      <c r="F249" s="25" t="s">
        <v>1241</v>
      </c>
      <c r="G249" s="24" t="s">
        <v>1242</v>
      </c>
      <c r="H249" s="23" t="s">
        <v>78</v>
      </c>
      <c r="I249" s="23" t="s">
        <v>1544</v>
      </c>
    </row>
    <row r="250" spans="1:12" s="27" customFormat="1" ht="16.5" customHeight="1" x14ac:dyDescent="0.3">
      <c r="A250" s="26">
        <v>249</v>
      </c>
      <c r="B250" s="56" t="s">
        <v>1243</v>
      </c>
      <c r="C250" s="23">
        <v>20120466</v>
      </c>
      <c r="D250" s="23" t="s">
        <v>1245</v>
      </c>
      <c r="E250" s="24" t="s">
        <v>1244</v>
      </c>
      <c r="F250" s="25" t="s">
        <v>1246</v>
      </c>
      <c r="G250" s="24" t="s">
        <v>1247</v>
      </c>
      <c r="H250" s="23" t="s">
        <v>78</v>
      </c>
      <c r="I250" s="23" t="s">
        <v>1545</v>
      </c>
      <c r="L250" s="59"/>
    </row>
    <row r="251" spans="1:12" s="27" customFormat="1" ht="16.5" customHeight="1" x14ac:dyDescent="0.3">
      <c r="A251" s="26">
        <v>250</v>
      </c>
      <c r="B251" s="56" t="s">
        <v>1248</v>
      </c>
      <c r="C251" s="23">
        <v>20120008</v>
      </c>
      <c r="D251" s="23" t="s">
        <v>1250</v>
      </c>
      <c r="E251" s="24" t="s">
        <v>1249</v>
      </c>
      <c r="F251" s="25" t="s">
        <v>1251</v>
      </c>
      <c r="G251" s="24" t="s">
        <v>672</v>
      </c>
      <c r="H251" s="23" t="s">
        <v>78</v>
      </c>
      <c r="I251" s="23" t="s">
        <v>1546</v>
      </c>
    </row>
    <row r="252" spans="1:12" s="27" customFormat="1" ht="16.5" customHeight="1" x14ac:dyDescent="0.3">
      <c r="A252" s="26">
        <v>251</v>
      </c>
      <c r="B252" s="56" t="s">
        <v>1252</v>
      </c>
      <c r="C252" s="23">
        <v>20120078</v>
      </c>
      <c r="D252" s="23" t="s">
        <v>1254</v>
      </c>
      <c r="E252" s="24" t="s">
        <v>1253</v>
      </c>
      <c r="F252" s="25" t="s">
        <v>1255</v>
      </c>
      <c r="G252" s="24" t="s">
        <v>1256</v>
      </c>
      <c r="H252" s="23" t="s">
        <v>78</v>
      </c>
      <c r="I252" s="23" t="s">
        <v>1547</v>
      </c>
    </row>
    <row r="253" spans="1:12" s="27" customFormat="1" ht="16.5" customHeight="1" x14ac:dyDescent="0.3">
      <c r="A253" s="26">
        <v>252</v>
      </c>
      <c r="B253" s="56" t="s">
        <v>1257</v>
      </c>
      <c r="C253" s="23">
        <v>20120104</v>
      </c>
      <c r="D253" s="23" t="s">
        <v>1259</v>
      </c>
      <c r="E253" s="24" t="s">
        <v>1258</v>
      </c>
      <c r="F253" s="25" t="s">
        <v>1260</v>
      </c>
      <c r="G253" s="24" t="s">
        <v>1261</v>
      </c>
      <c r="H253" s="23" t="s">
        <v>78</v>
      </c>
      <c r="I253" s="23" t="s">
        <v>1548</v>
      </c>
    </row>
    <row r="254" spans="1:12" ht="49.5" x14ac:dyDescent="0.3">
      <c r="A254" s="26">
        <v>253</v>
      </c>
      <c r="B254" s="56" t="s">
        <v>1262</v>
      </c>
      <c r="C254" s="23">
        <v>20120471</v>
      </c>
      <c r="D254" s="23" t="s">
        <v>1264</v>
      </c>
      <c r="E254" s="24" t="s">
        <v>1263</v>
      </c>
      <c r="F254" s="25" t="s">
        <v>1265</v>
      </c>
      <c r="G254" s="24" t="s">
        <v>1266</v>
      </c>
      <c r="H254" s="23" t="s">
        <v>13</v>
      </c>
      <c r="I254" s="23" t="s">
        <v>1549</v>
      </c>
    </row>
    <row r="255" spans="1:12" s="27" customFormat="1" ht="16.5" customHeight="1" x14ac:dyDescent="0.3">
      <c r="A255" s="26">
        <v>254</v>
      </c>
      <c r="B255" s="56" t="s">
        <v>1267</v>
      </c>
      <c r="C255" s="23">
        <v>20120242</v>
      </c>
      <c r="D255" s="23" t="s">
        <v>1269</v>
      </c>
      <c r="E255" s="24" t="s">
        <v>1268</v>
      </c>
      <c r="F255" s="25" t="s">
        <v>1270</v>
      </c>
      <c r="G255" s="24" t="s">
        <v>1271</v>
      </c>
      <c r="H255" s="23" t="s">
        <v>78</v>
      </c>
      <c r="I255" s="23" t="s">
        <v>1550</v>
      </c>
    </row>
    <row r="256" spans="1:12" s="27" customFormat="1" ht="16.5" customHeight="1" x14ac:dyDescent="0.3">
      <c r="A256" s="26">
        <v>255</v>
      </c>
      <c r="B256" s="56" t="s">
        <v>1272</v>
      </c>
      <c r="C256" s="23">
        <v>20120140</v>
      </c>
      <c r="D256" s="23" t="s">
        <v>1274</v>
      </c>
      <c r="E256" s="24" t="s">
        <v>1273</v>
      </c>
      <c r="F256" s="25" t="s">
        <v>1275</v>
      </c>
      <c r="G256" s="24" t="s">
        <v>1276</v>
      </c>
      <c r="H256" s="23" t="s">
        <v>78</v>
      </c>
      <c r="I256" s="23" t="s">
        <v>1551</v>
      </c>
    </row>
    <row r="257" spans="1:9" s="27" customFormat="1" ht="16.5" customHeight="1" x14ac:dyDescent="0.3">
      <c r="A257" s="26">
        <v>256</v>
      </c>
      <c r="B257" s="56" t="s">
        <v>1277</v>
      </c>
      <c r="C257" s="23">
        <v>20120241</v>
      </c>
      <c r="D257" s="23" t="s">
        <v>1279</v>
      </c>
      <c r="E257" s="24" t="s">
        <v>1278</v>
      </c>
      <c r="F257" s="25" t="s">
        <v>1280</v>
      </c>
      <c r="G257" s="24" t="s">
        <v>1281</v>
      </c>
      <c r="H257" s="23" t="s">
        <v>78</v>
      </c>
      <c r="I257" s="23" t="s">
        <v>1552</v>
      </c>
    </row>
    <row r="258" spans="1:9" s="27" customFormat="1" ht="16.5" customHeight="1" x14ac:dyDescent="0.3">
      <c r="A258" s="26">
        <v>257</v>
      </c>
      <c r="B258" s="56" t="s">
        <v>1282</v>
      </c>
      <c r="C258" s="23">
        <v>20120121</v>
      </c>
      <c r="D258" s="23" t="s">
        <v>1284</v>
      </c>
      <c r="E258" s="24" t="s">
        <v>1283</v>
      </c>
      <c r="F258" s="25" t="s">
        <v>1285</v>
      </c>
      <c r="G258" s="24" t="s">
        <v>672</v>
      </c>
      <c r="H258" s="23" t="s">
        <v>78</v>
      </c>
      <c r="I258" s="23" t="s">
        <v>1553</v>
      </c>
    </row>
  </sheetData>
  <autoFilter ref="A1:I258">
    <sortState ref="A2:I258">
      <sortCondition sortBy="cellColor" ref="B1:B258" dxfId="0"/>
    </sortState>
  </autoFilter>
  <phoneticPr fontId="1" type="noConversion"/>
  <pageMargins left="0.35433070866141736" right="0.35433070866141736" top="0.59055118110236227" bottom="0.59055118110236227" header="0.51181102362204722" footer="0.51181102362204722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MOST Network System Supporting Full-Duplexing Communication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Sang-Yub Lee*, Sang-Hyun Park*, Hyo-Sub Choi* and Chul Dong Lee*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Jeonbuk Embedded System Research Center, Korea Electronics Technology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Dynamic Power Management for Cluster System1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Dae Won Kim, Sun Wook Kim and Seong-Woon Kim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Electronics and Telecommunications Research Institute, Korea
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E1-03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Research of Energy Management System and its Applications at the Consumer Side Based on Converged Communication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Huijiao Sun1, Jie Qiu2, Yueping Zhou3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Guodiantong Corporation, State Grid Information &amp; Telecommunication Corporation,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E1-02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Wireless Harness Inside ICT Equipments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Hiroshi BAN*, Narihiro NAKAMOTO*, Tomohiro OKA*, Shoichi KITAZAWA*, Kiyoshi KOBAYASHI*, Noriyasu KIKUCHI**, Hironobu HATAMOTO**, Satoru SHIMIZU**, Minako HARA***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*ATR( Advanced Telecommunications Research Institute International), Japan, ** OKI Electric Industry Co. Ltd., Japan, *** NTT Energy and Environment Laboratories,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E1-01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Customizable Online Application Development Environment and Online Marketplace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Byeong-Thaek OH*, Sung-Ik JUN*, Sung-Jin HUR*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D8-05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Heuristic Neighbor Selection Algorithm for Decentralized Load Balancing in Clustered Heterogeneous Computational Environment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Jay W.Y. Lim, Poo Kuan Hoong, Eng-Thiam Yeoh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Multimedia University, Malaysia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D8-04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Grid Architecture for ALICE Experiment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Jianlin Zhu*, Pablo Saiz**, Latchezar Betev**, Federico Carminati**, Costin Grigoras**, Steffen Schreiner***, Alina Gabriela Grigoras**, Fabrizio Furano**, Daicui Zhou*, Guoping Zhang*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* Central China Normal University, China,  ** CERN, Switzerland, *** Technische Universitaet Darmstadt, Germeny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D8-03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High-speed transmission and Control plan on highdefinition video file using Parallel TCP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Hyoungyill Park*, Sangdo Lee**, Yongtae Shin*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Soongsil University, Korea, ** Yonsei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D8-02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Analysis of IPTV User Behaviors with MapReduce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Joohee Kim*, Chankyou Hwang*, Eunkyoung Paik*, Youngseok Lee 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KT, Korea, ** Chungnam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D8-01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Stochastic Programming-Based Dynamic Authorization Model for Cloud Services Environments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Kang He, Zhuo Tang, Emmanuel.Gonzalez, Renfa Li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Hunan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D7-05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Priority Constrained Scheduling Strategy of Multiple Workflows for Cloud Computing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Hu Wu*, Zhuo Tang*, Renfa Li*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School of Computer and Communication of Hunan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D7-04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150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TDoA-Based Localization Using Precise Time-Synchronization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Jun-yong Yoon, Jae-Wan Kim, Woo-Yong Lee, Doo-Seop Eom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Korea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Hier-DHT: Structured P2P-based Hierarchy Search Model for Time-shifted Streaming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JING-YANG YU *, XIAO-JIN REN 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*,** Henan University, Kaifeng,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D7-03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SPSI: A Hybrid Super-node Election Method Based on Information Theory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Zhiwei Gao1,3, Zhimin Gu1, Wenbao Wang2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Beijing Institute of Technology, China, 2 Shijiazhuang Vocational Technology Institute, China, 3 Shijiazhuang TieDiao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D7-02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Task Cluster Size Determination in Heterogeneous Distributed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Hidehiro Kanemitsu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Waseda University,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D7-01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Real-world-Like Evolutionary Algorithm on the Cloud-Computing Environment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Ming-Shen JIAN a, Ta-Yuan CHOU 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National Formosa University, Taiwan, b National Sun Yat-sen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D6-05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Trace Study of BitTorrent P2P File Distribution with Downloading-Side Performance Measurement and Analysis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Chih-Lin HU* and Zong-Xian LU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Central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D6-04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Improved Genetic Algorithm for Load Balance in Multiprocessor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Bin JIANG*, Rui LI**, Renfa LI**, Demin HAN*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HUNAN UNIVERSITY, China ** Graduate Training Innovation Base, HUNAN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D6-03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Deploying hybrid methodology in enhancing large file transfer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Ng Kar Hoong, Poo Kuan Hoong, Wong Chee Onn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Multimedia University, Malaysia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D6-02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Construction of Cloud Data Analysis Platform and Its Application in Intelligent Industrial Park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Ning LI*, Pengzhan FAN**, Houlei LV*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Guodiantong Corporation,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D6-01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Convex Analysis Based Beamforming of Decode-and-Forward Cooperation for Improving Wireless Physical Layer Security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Hui MA, Piming MA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Shandong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D5-05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 xml:space="preserve"> Security Weaknesses of an Improved Biometrics-based User Authentication Scheme without Concurrency System 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Young-Hwa An*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* Kangnam University, Korea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D5-04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140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Effects of Shadow Fading in Indoor RSSI Ranging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Wanhee Kim*, Manho Park**, Sook-Jin Lee**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UST(University of Science &amp; Technology), Korea, **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Survey on malware evasion techniques: state of the art and challenges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Jonathan A.P. Marpaung*, Mangal Sain*, Hoon-Jae Lee*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Dongseo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D5-03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Secure Forensic marking in DWT-DFRNT Dual Domain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JongWeon Kim*, De Li**(Corresponding author)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Sangmyung University, Korea, ** Yanbian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D5-02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Inaudible Pseudonoise Sequence Generation for Digital Audio Watermarking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Jongweon Kim*, Youngseok Lee**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Sangmyung University, Korea, ** Chungwoon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D5-01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Quantum Communication Scheme for Blind Signature With Two-Particle Entangled Quantum-Trits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Jinjing Shi1,2, Danping Xu2, Guoxiang Xu1 and Moon Ho Lee2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Central South University, China, 2 honbuk National University, Korea.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D4-04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Filtering Malicious Routines in Web Browsers Using Dynamic Binary Instrumentation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Jae Won Min *, Sung Min Jung *, Tai Myoung Chung **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*,** Sungkyunkwan Univ,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D4-03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Security Enhanced IEEE 802.1x Authentication Method for WLAN Mobile Router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Keun Young Park*, Yong Soo Kim*, Juho Kim*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Sogang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D4-02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Lattice-based Risk Models for Workflows in Multidomain Environments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Lu Tang*, Zhuo Tang*, Renfa Li*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Hunan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D4-01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Research on Malicious Links Detection System Based On Script Text Analysis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JING Tao*, LI Jun*, XING Rong*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Chinese Academy of Sciences,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D3-05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 xml:space="preserve">REES: Malicious Software Detection Framework for MeeGo-In Vehicle Infotainment 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Ho-Yeon Kim*, Young-Hyun Choi*, Tai-Myoung Chung**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*,** Sungkyunkwan University, Korea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D3-04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Implementation of An Offline Chaos-based EEG Encryption Software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Chin-Feng Lin*, Shun-Han Shih*, Jin-De Zhu*, Sang-Hung Lee*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Taiwan Ocean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D3-03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130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Vehicle Location Service Scheme using the Vehicle Trajectory for VANETs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Hyunje Woo, Meejeong Lee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Ewha Womans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Fast Compression Domain Video Encryption Scheme for H.264/AVC Streaming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Niansheng Mao, Li Zhuo, Jing Zhang, Xiaoguang Li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University of Technology,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D3-02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Countermeasure of Public Key Attacks for Asymmetric Watermarking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JongWeon Kim*, De Li**(Corresponding author)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Sangmyung University, Korea, ** Yanbian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D3-01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Novel Robust Video Watermarking Algorithm Based on Adaptive Modulation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Sang-Woo Lee, Dong-Il Seo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D2-05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On the Fast Algebraic Immunity of Even-Variable Rotation Symmetric Boolean Functions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Minglei ZHA*, Bin WANG*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Fudan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D2-04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High-performance Implementation of a New Hash Function on FPGA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Demin Han, Renfa Li, Juanli Zeng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Hunan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D2-03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Study on the DDoS Attack using Control Message Generated by Normal User in KAD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Hyelim Koo*, Yeonju Lee*, Kwangsoo Kim*, Byeong-hee Roh*, Cheolho Lee**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*,** Ajou University, Korea, **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D2-02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New Chaos Steganography Algorithm for Hiding Multimedia Data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Mazhar Tayel, Hamed Shawky, Alaa El-Din Sayed Hafez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Alexandria University, Egypt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D2-01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Research on Optimization Strategy of Construction Methods of Boolean Functions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Chunlin E*, Tao Zhang*, Bin Wang*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Fudan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D1-05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Towards Packet Anonymization by Automatically Inferring Sensitive Application Fields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Po-Ching Lin_, Yi-Wen Lin_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_National Chung Cheng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D1-04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Updated Taxonomy for Characterizing Hackers According to Their Threat Properties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Sara L.N. Hald, Jens M. Pedersen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Aalborg University, Denmark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D1-03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120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Time-Domain Channel Equalizer using Sample Matrix Inversion for T-DMB E-DOCR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Jaehyeon Bae* , Sungho Jeon], Jeongmin Choi* , and Jong-Soo Seo*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*Yonsei University, Korea,  ** Korean Broadcasting System (KBS),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Method of Detecting the Manipulation Message to Provide a Reliable Demand Response Service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Sun-Hee Han*, Min-Woo Park*, Tai-Myoung Chung**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*,** Sungkyunkwan University, Korea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D1-02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119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Advanced Node Insertion Attack with Availability Falsification in Kademlia-based P2P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Yeonju Leea, Hyelim Kooa, Seungoh Choia, Byeong-hee Roha, and Cheolho Leeb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Ajou University, Korea, b Electronics and Telecommunications Research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D1-01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118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Biometric Mechanism for enhanced Security of Online Transaction on Android system: A Design Approach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Mangala Belkhede*, Veena Gulhane**, Dr. Preeti Bajaj***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G. H. Raisoni College of Engineering, India.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C8-05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1200~1204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Domain Case-based Knowledge Model for Supporting of High-level Information Retrieval using Reducing Ambiguity in Language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Sukyoung Kim, Hyunsuck Seo, Kihong Anh*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Hanbat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C8-04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1196~1199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Demographics of Social Network Users - A Case Study on Plurk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Chun-Chao YEH, Yan-Shao LIN, Ting-Hsiang LIN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Taiwan Ocean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C8-03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1191~1195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ESTABLISHING AN LIFELONG LEARNING ENVIRONMENT USING IOT AND LEARNING ANALYTICS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Hsu-Chen Cheng, Wen-Wei Liao(Co-First Author )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Chinese Culture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C8-02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1185~1190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Influence of Website Attributes on Consumer Acceptance of Cross-Border Electronic Commerce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Vanessa R. Bracamonte Lesma*, Hitoshi Okada**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The Graduate University for Advanced Studies, Japan ** National Institute of Informatics,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C8-01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1174~1177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Optimal RFID Networks Planning Using a Hybrid Evolutionary Algorithm and Swarm Intelligence with Multi-community Population Structure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Han Feng, Jie Qi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College of Information Science and Technology, Donghua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C7-05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1063~1068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Direct Erasure-only Decoding for Generalized Reed-Solomon codes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Man Liang_, Qian Guo_, Bin Wang_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_Fudan University, Shanghai,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C7-04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1058~1062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Building Scalable Fault Tolerant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Raheel Ahmed Memon1, Minho Shin1*, Yeonseung Ryu1, Jong-myung Rhee2 and Dongho Lee3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Myongji University 1,2, Korea, Korea Agency of Defense Development 3,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C7-03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1052~1057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RFID Infrastructure Management Based on Event Correlation Analysis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Ho Sung Lee, Se Won OH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F6-15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and Implementation of Content-based Filter System on Embedded Linux Home Gateway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Li-Der Chou1*, Zheng He1, David Chunhu Li1, Hui-Fan Chen1, Jun-Jie Su1, Ching-Yung Chen2, Hsu-Chuan Wei2 and Chia-Jen Li2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National Central University, Taiwan, 2 Proscend Communications Inc,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C7-02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1046~1051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Managing Heterogeneous Wireless Sensor Networks with the Session Initiation Protocol (SIP)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Hui-Hsiung Chung and Quincy Wu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Chi Nan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C7-01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1042~1045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of IEC 61850 based Substation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*Seung–Ho Yang and Hyo–Sik Yang **Yong–Ho Ahn and Yong–Hak Kim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Sejong University, Korea,  ** Korea Electric Power Research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C6-04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854~858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L35"/>
  <sheetViews>
    <sheetView topLeftCell="B1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QoS Fault Detection and Localization Mechanisms (FDLM) in Multi-domain Networks Adapted to Export Methods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Aymen Belghith, Siwar Ben Hadj Said, Bernard Cousin, and Samer Lahoud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Universit´e de Rennes 1, France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C6-03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848~853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Study on SNMP and SIP over SCTP in Wireless Sensor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Chia-Wen LU and Quincy WU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Chi Nan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C6-02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844~847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Automatic Event-Driven System for Network Management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Ya-Ling Wang, Arak Sae Yuan and Quincy Wu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Chi Nan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C6-01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838~843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Network Traffic Mitigation Method Using TCP Signalling Delay Algorithm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Min Woo Kim*, Dong Geun Yun*, Jong Min Lee**, Young Jae Shim**, Seong Gon Choi*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Chungbuk National University, Korea, ** SK Telecom,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C5-05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730~733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Method on Reducing Processing Time Using Signature Matching in a Router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Min Woo Kim*, Won Seok Choi*, Dong Geun Yun*, Jong Min Lee**, Seong Gon Choi*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Chungbuk National University, Korea, ** SK Telecom,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C5-04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726~729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New Forwarding Strategy for Metro Ethernet Networks Based on Hierarchical Addressing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Farhad Faghani*, Ghasem Mirjalily**, Reza Saadat**, Farmarz Hendessi***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Najafabad Branch, Islamic Azad University, Iran, ** Computer and Communication Networks Research Group, Yazd University, Iran, *** Isfahan University of Technology,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C5-03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721~725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Enhanced Forwarding Strategy in Metro Ethernet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Farhad Faghani*, Abbas Rastgou*, Ghasem Mirjalily**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Najafabad Branch, Islamic Azad University, Isfahan, Iran, ** Computer and Communication Networks Research Group, Yazd University,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C5-02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716~720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on Wireless Unicast with Network Coding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Tao Zhang*, Chunlin E*, Bin Wang*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Fudan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F6-14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simple approach for minimal jitter in Ethernet for real-time control communication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Mohamad Khairi Ishak_, Guido Herrmann_, Martin Pearson__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_Queens School of Engineering University Walk, United Kingdom, __Bristol Robotics Laboratory, United Kingdom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C5-01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710~715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of Broadcasting in Small-Scale Multi-Radio Multi-Channel Wireless Mesh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Avid Avokh*, Ghasem Mirjalily**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Najafabad Branch, Islamic Azad University, Iran, ** Computer and Communication Networks Research Group, Yazd University,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C4-04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537~542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On Dynamics of Field Based Anycast Routing in Wireless Mesh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Boram Jin and Sangsu Jung*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Institute for Mathematical Sciences,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C4-03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533~536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Wireless Sensor Network Based Cable Tension Monitoring for Cable-stayed Bridges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Zuozhou Zhaoa, Jiangbo Suna,b, Xiaotian Feic, Wei Liuc, Xiaohui Chenga, Zonggang Wanga, Huazhong Yangc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Tsinghua University, China, b Beijing Forestry University, China, c Tsinghua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C4-02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527~532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Self-Organized Energy Conscious Clustering Protocol for Wireless Sensor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M. Bala Krishna1 and M. N. Doja2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G G S Indraprastha University, INDIA. 2 J M I Central University, INDIA.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C4-01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521~526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Multi-objective routing optimizations in cluster based Sensor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Biswanath Dey*, Sukumar Nandi**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*National Institute of Technology Silchar(India), **Indian Institute of Technology Guwahati(India)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C3-05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416~419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Application of Bayesian Belief Networks for Context Extraction from Wireless Sensors Data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Sangeeta Mittal*, Alok Aggarwal*, S.L. Maskara**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Jaypee Institute of Information Technology, India, ** G-2W, Soura Niloy Housing Complex, India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C3-04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410~415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Power Consumption Measurement and Clock Synchronization on Low-Power Wireless Sensor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Yu-Ping CHEN, Quincy WU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Chi Nan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C3-03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406~409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Cross-Layer Design for TCP Performance Improvement in Vehicular Communication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Zhaoran Wang*, Xianzhong Xie*, Dingxin Zhao 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Chongqing University of Posts and Telecoms,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C3-02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400~405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Historical Evidence Based Trust Management Strategy against Black Hole Attacks in MANET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Bo YANG a, Ryo YAMAMOTO a, Yoshiaki TANAKA a,b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a,b Waseda University,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C3-01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394~399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Methods to Improve Stereo Matching Algorithm for Object Segmentation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JeongMok Ha*, Hong Jeong*, JunSeo Lee**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POSTECH (Pohang University of Science and Technology), Korea, ** CNU (Chungnam National University),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F6-13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of MANET using Elliptic Curve Cryptosystem.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Adarsh Kumar1, Alok Aggarwal2 , Charu3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Jaypee Institute of Information Technology, India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C2-05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201~206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Adaptively Balancing Workload Protocol on Query Trees for Maximizing Lifetime in Sensor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Anuparp Boonsongsrikul  -a, Seung-Kyu Park  -b, Seung-Hun Shin  -c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Burapha University - a, Thailand, Ajou University- b,c,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C2-04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195~200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Energy-Balanced Lifetime Enhancing Clustering for WSN (EBLEC)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Sandip K.Chaurasiya*, Jaydeep Sen**, Shrirupa Chaterjee**, Sipra D Bit**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DIT, INDIA, ** BESUS, INDIA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C2-03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189~194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Adaptive Localization Algorithm for Movement of Mobile Node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Sungchang Choi*, Yonggyu Kim* , and Joongsoo Ma*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Korea Advanced Institute of Science and Technology,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C2-02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184~188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MG-LEACH: Multi Group Based LEACH an Energy Efficient Routing Algorithm for Wireless Sensor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Muhammad Haneef, Zhou Wenxun, Zhongliang Deng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university of Posts and telecommunications,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C2-01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179~183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Throughput Enhancement by Concurrent Transmission in WPAN with Multiple Antennas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Muhammad Bilal*, Moonsoo Kang**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*Department of Computer Engineering, Chosun University, Gwangju, South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C1-05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67~71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Network Virtualization for Military Application: Review and Initial development of conceptual design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Jiradett Kerdsri*, Komwut Wipusitwarkun**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Defense Technology Institute, Thailand, ** Sirindhorn International Institute of Technology, Thailand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C1-04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61~66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of AODV, DSDV and OLSR in a VANETs Safety Application Scenario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Ganis Zulfa Santoso and Moonsoo Kang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Chosun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C1-03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57~60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and Implementation of a Hybrid Sensor Network for Milu Deer Monitoring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Wei Liua, Xiaotian Feia, Tao Tanga, Rangkun Lia, Pengjun Wanga, Hong Luoa, Kun Lib, Linyuan Zhangb, Beixing, Denga, Huazhong Yanga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Tsinghua University, China, b Milu Ecological Research Center,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C1-02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52~56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Predictive Bandwidth Reservation Strategy based on Mobile Station’s Weekly Histories for Macrocellular Wireless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Sultan Javed Majeed, Hasan Mahmood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Amirkabir University of Technology,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C1-01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46~51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Variable Structure Compensation Fuzzy Neural Network and Identification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Jing LIU*, Yalu CAO*, Ping WANG*, Li PENG**, RenChun Lian***, Xixin CAO*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Peking University, China, ** Jiangnan University, China, *** Inspeed Communication Co.,Ltd,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F6-12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Approaches to Unification of GPON Broadband Access Service Models for Public Operator’s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Oleg SEMANOV a, Alexey NIKITIN a, Vladislav PYATTAEV 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OJSC “Rostelecom” North-West Branch, Russia, b OJSC “GIPROSVYAZ” North-West Branch, Russia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B8-05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1168~1172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and Performance Analysis of Eight User Spectral Phase Encoding O-CDMA time domain System at Different bit rate for MANET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Savita R.Bhosale* Mr.S. L. Nalbalwar**and Mr. S.B.Deosarkar 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Dr. BABASAHEB AMBEDKAR TECHNOLOGICAL UNIVERSITY, India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B8-04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1162~1167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of Optical Orthogonal Codes with Variable Chip Rate for Flexible Optical CDMA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Tetsuo Tsujioka*, Hiromi Yamamoto*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Osaka City University,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B8-03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1156~1161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Point-to-Multipoint Services on PBB-TE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Wonkyoung Lee*, Chang-Ho Choi*, Sun-Me Kim*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Electronics and Telecommunications Research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B8-02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1151~1155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Theoretical Modelling and Analysis on Trapping of Degree of Polarization in Compensation of Polarization Mode Dispersion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Ki Ho Han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Kongju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B8-01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1147~1150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Iterative dynamic bandwidth allocation for XGPON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Man-Soo Han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Mokpo National Univ.,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B7-05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1035~1040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Millimeter-wave Photonic Techniques For Radio-over-Fiber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Wei-Hsueh Wen*, Jia Liu**, Wen-Piao Lin*, Guangmin Sun**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Chang Gung University, Taiwan, ** Beijing University of Technology,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B7-04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1031~1034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3RIS for 4G: A New Approach for Increasing Availability and Reducing Costs for LTE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VENMANI Daniel Philip *†, Yvon GOURHANT *, Djamal ZEGHLACHE 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France Telecom R&amp;D, France, ** TELECOM &amp; Management SudParis, France, † University Pierre and Marie CURIE, France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B7-03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1025~1030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Analytical Evaluation of the Effect of Raman Amplifier Induced Crosstalk in a WDM System.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Hazera Sultana*, Satya Prasad Majumder**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United International University, Bangladesh ** Bangladesh University of Engineering &amp; Technology, Bangladesh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B7-02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1021~1024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Energy Efficient Shared WDM-PON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1S.H. Shah Newaz *, 2Khalil Laghari**, 3Gyu Myoung Lee **, 4Noel Crespi**, 5JunKyun Choi 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KAIST, Daejeon, Korea. ** Telecom SudParis, France.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B7-01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1017~1020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Smart Separated Software Execution System for Software as a Service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Su-Min Jang, Won-Hyuk Choi, Won-Young Kim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Cloud Computing Research Department, Electronics and Telecommunications Research Institute, Daejeon,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F6-11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240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RLS-Based Frequency Synchronization and Channel Estimation in OFDMA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Mohsen Jamalabdollahi*, Amir Mirzaeinia**, Soheil Salari*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K. N. Toosi University of Technology, IRAN, ** Isfahan University of Technology,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B6-05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832~836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Method for Assessing Quality of Service in Broadband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Tomasz Bujlow, Tahir Riaz, Jens Myrup Pedersen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Aalborg University, Denmark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B6-04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826~831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Integrated Scheme for Static Network Codes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Man Liang*, Chen Yuan * , Bin Wang*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Fudan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B6-03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820~825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Improvement of High-availability Seamless Redundancy (HSR) Traffic Performance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Saad Allawi NSAIFa and Jong Myung RHEEb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Myongji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B6-02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814~819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Hierarchical Load Balancing for Distributed Content Delivery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TaeYeon KIM, HoYoung SONG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 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B6-01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810~813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Concept Statements for Russian Telecom Development till 2015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Vladimir BONDARIK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OJSC “GIPROSVYAZ”, Russia,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B5-05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703~708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Closer Look at Content-Centric Internet Research Projects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H.S. JEON ab, I.S. CHOI b, B.J. LEE b, and H.Y. SONG 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KAIST(Korea Advanced Institute of Science and Technology), Korea,  b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B5-04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698~702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IPv6 Rapid Deployment in Taiwan Academic Network (TANet)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Po-Kang CHEN, Chia-Wen LU, Quincy WU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Chi Nan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B5-03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694~697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VSCCN: CCN with a Very Simple Control Plane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Insang Choi, Byungjoon Lee, Hongseok Jeon, Hoyoung Song, and Youhyeon Jeong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ans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B5-02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690~693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Enhanced Mobility Control in Mobile LISP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Moneeb Gohar, Ji In Kim, Seok Joo Koh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Kyungpook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B5-01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684~689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/>
  <dimension ref="B1:L35"/>
  <sheetViews>
    <sheetView topLeftCell="A7" workbookViewId="0">
      <selection activeCell="N6" sqref="N6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Web-based Development Framework for Customizing Java-based Business Logic of SaaS Application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Jihyun Lee, Sungju Kang, Sung Jin Hur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F8-13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SaaSpia Platform: Integrating and Customizing On-Demand Applications Supporting Multi-tenancy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Kyounghyun PARK, Heesun WON, Sungjin HUR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Electronics and Telecommunications Research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F6-10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Wireless Repeater with Equalization of Feedback Channel and Phase noise for LTE-Advanced Uplink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Heung-Gyoon Ryu, Haeseong Jeong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Chungbuk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B4-05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515~519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Efficient Compensation of Carrier Frequency Offset with Fast Processing Matrix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Heung-Gyoon Ryu, HuiKyu Lee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Chungbuk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B4-04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511~514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Partial PIC with MRC Receiver Design for SCBT System over Multipath Fading Channels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Juinn-Horng Deng, Sheng-Yang Huang, and Jeng-Kuang Hwang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Yuan Ze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B4-03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506~510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 xml:space="preserve">Power Allocation with Max-min Fairness for Multicast in Heterogeneous Network 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Peng Gong*, Ping Li*, Jiejun Kong*, Sone Hee Kim**,Hae Beom Jung**, Xiaoling Niu**, and Duk Kyung Kim**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Beijing Institute of Technology, China, ** Inha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B4-02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502~505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Study on Adaptive Thresholds for Reduced Complexity Bit-Flip Decoding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Julian Webber, Toshihiko Nishimura, Takeo Ohgane and Yasutaka Ogawa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Hokkaido University,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B4-01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497~501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Balancing QoE and Fairness of Layered Video Multicast in LTE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Minkyu Han, Jin Pyo Hong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Hankuk University of Foreign Studies,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B3-05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387~392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Management Method of Multi-carrier for Multicast services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Shun-Shim CHUN a, Young-Il KIM a, Young-Soo PARK 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B3-04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383~386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Novel design of eMBMS based on Femtocell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Otgonbayar Bataaa, Young-il Kimb, Erdenetuya Dorjc, Bat-Enkh Oyunbilegd, Khishigjargal Gonchigsumlaae, Oyu Chuluunf, Tulga Orosoog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a,f,g,c,d,b ETRI(Electronics and Telecommunications Research Institute), Korea, e Ph.D candidate student of UST, Korea, SICT(School of Information and Telecommunication technology) of MUST, Ulaanbaatar, Mongolia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B3-03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377~382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Improved Reliable 1-Hop Broadcast in Mobile Ad Hoc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Seungjin Park*, Seong-Moo Yoo**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* University of Southern Indiana, USA, ** The University of Alabama in Huntsville, USA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B3-02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371~376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Novel IEEE 802.16 Mesh Node Architecture to Achieve QoS in Coordinated Distributed Mode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Eman O. Attia*, Amany S. Amin* and Hadia M. El Henawy**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National Telecommunication Institute, Egypt, ** Faculty of Engineering Ain Shams, Egypt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B3-01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365~370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Scientific Workflow Service with Intuitive Problem Solving Environment for Aerodynamics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Seoyoung Kim*, Kyoung-a Yoon*, Yoonhee Kim**, Chongam Kim***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** Sookmyung Women’s University, Korea, *** Seoul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F6-09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SPF-PF crossing Component Carrier joint scheduling algorithm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ZHAO Ji-hong1,2 , LI Hui2,Qu Hua1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Xi’an Jiaotong University, Xi’an, China, 2 Xi’an University of Posts and Telecommunications,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B2-05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173~177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Artificial Bee Colony Optimization Algorithm for Multicast Routing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Zhenhua Zheng*, Hua Wang*, Lin Yao*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Shandong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B2-04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168~172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Dynamic MBS zone configuration based on contents characteristics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Young-il Kim*, Sangseok Yun**, Lee, Kyu-Seoung ***, Won Ryu*, Ho Jin Lee*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Electronics and Telecommunications Research Institute,Korea, ** Pusan National University, Busan, Korea, *** Korea Rail Network Authority,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B2-03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164~167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Link Adaptation Based Call Admission Control Algorithm for OFDMA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Xinning ZHU, Xin LI, Qian ZHANG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University of Posts and Telecommunications,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B2-02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158~163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Combined Handover Scheme for LTE-Advanced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Yang Lee a, Jihong Zhao ab, Hua Qu 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Xi’an University of Posts and Telecommunications, China, b Xi’an Jiaotong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B2-01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154~157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Using Game Theory for Radio Resource Management of RRC Layer in LTE-A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Zhirong LUAN a, Hua QU b, Jihong ZHAO b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a,b Xi’an Jiaotong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B1-04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41~44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Coordinated Multi-Point Algorithms in Pico Based Heterogeneous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Mohamed Shoeb, Ahmed Ibrahim, Hani Elgebaly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Intel Middle East Mobile Innovation Center (MEMIC), Egypt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B1-03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37~40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Inter-Cell Interference Coordination Scheme Based on CoMP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Xiao Xue a, Ji-hong Zhao ab, Hua Qu b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a Xi’an University of Posts and Telecommunications, China, b Xi’an Jiaotong University, China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B1-02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33~36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of MBS Handover for Mobile WiMAX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Khishigjargal Gonchigsumlaa* Young-il Kim* Enkhzul Doopalam**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ETRI, UST, Korea, ** Korea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B1-01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29~32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B1:L35"/>
  <sheetViews>
    <sheetView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UWB Asynchronous Location Algorithm Based On Variable and Adaptive Step Size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Leilei Zhang, Hongkun He, Wanpeng Zhang, Li Yong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Northwestern Polytechnical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A8-05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1142~1145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and Implementation of ME-VPNS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Byeongsik Kim, Seunghyun Yoon, Youhyeon Jeong, Hoyoung Song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ans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F6-08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Optimal Sensing Period for the Cognitive Radio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Gao Xiang, Hyung-Kun Park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Korea University of Technology and Education,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A8-04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1138~1141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of Regenerative Multi-Receive-Antenna Fixed Relay Networks over Nakagami- channels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Luu Pham Tuyen∗, Lu Tat Thang† and Vo Nguyen Quoc Bao‡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Posts and Telecommunications Institute of Technology(PTIT), Vietnam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A8-03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1132~1137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Frequency Offset Estimation and Cell Search Algorithms for OFDMA Based Mobile WiMAX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Fakher Eldin M. Suliman, Nuha M. Elhassan, Tertiel A. Ibrahim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Sudan University of Science and Technology, Sudan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A8-02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1128~1131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and Analysis of Acoustic Data Transmission System for Wireless Multimedia Data Transmission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Heung-Gyoon Ryu and Junyeong Bok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Chungbuk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A8-01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1124~1127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Enhanced indoor propagation model for WLAN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A. D. KORA, S. A. OSSOUBITA POUKA, J. K. TAMGNO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Ecole Supérieure Multinationale des Télécommunications, SENEGAL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A7-05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1011~1015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Effective Joint Source-Channel Coding with Unequal Error Protection using Asymmetric Turbo Codes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Hanxin WANG, Cuitao ZHU, Chengyi XIONG and Shaoping CHEN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South-Central University for Nationalities,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A7-04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1006~1010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B1:L35"/>
  <sheetViews>
    <sheetView workbookViewId="0">
      <selection activeCell="K24" sqref="K2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Programming Graphics Processing Units for the Decoding of Low-Density Parity-Check Codes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F. C. M. Lau! and L. Shi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Hong Kong Polytechnic University, Hong Kong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A7-03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1002~1005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and Simulation Based Studies of a Dual Band U-slot Patch Antenna for WLAN Application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Md. Nazmul Hasan*, Syed Waqar Shah*, Mohammad Inayatullah Babar*, Zeeshan Sabir*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University of Engineering and Technology Peshawar, Pakistan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A7-02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997~1001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Improvement on LEACH Protocol (Cell-LEACH)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Arezoo Yektaparast*, Fatemeh-Hoda Nabavi**, Adel Sarmast*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Science and Research Branch, Islamic Azad University, Iran, ** Young Researchers Club, Islamic Azad University, Iran, * Young Researchers Club, Islamic Azad University,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A7-01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992~996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Evaluation for Multi-User MIMO IEEE 802.11ac Wireeless LAN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Daisuke Nojima, Leonardo Lanante Jr., Yuhei Nagao, Masayuki Kurosaki and Hiroshi Ochi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Kyushu Institute of Technology,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A6-05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804~808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/>
  <dimension ref="B1:L35"/>
  <sheetViews>
    <sheetView topLeftCell="A4" workbookViewId="0">
      <selection activeCell="L8" sqref="L8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study for Vehicle-IT convergence services development using repository integration tool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YongYoon. SHIN*, ByungYun. LEE*, YoungIl. CHOI*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F6-07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Use of Fuzzy Logic for Networks Selection in Heterogeneous Wireless Environment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Vinícius de Miranda Rios*, Paulo Roberto de Lira Gondim**, Claudio de Castro Monteiro***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University of Tocantins, Brazil, ** University of Brasilia, Brazil, *** Federal Institute of Education, Brazil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A6-04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798~803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Joint Detection and Evaluation of MODEM and CODEC for Multi-Mode DSRC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Juinn-Horng Deng+, Yi-Hsin Lin, Chuan-Shun Lin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Yuan Ze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A6-03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794~797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Evaluation of π/4 DQPSK Wireless Communication System with Direct-conversion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Yuji YOKOTA, Takuro YOSHIDA, Daisuke NOJIMA, Yuhei NAGAO, Masayuki KUROSAKI, Hiroshi OCHI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Kyushu Institute of Technology,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A6-02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788~793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Outage Performance of Multi-Antenna Cooperative Incremental Relaying Systems in the absence of Direct Link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Lu Tat Thang∗, Luu Pham Tuyen† and Vo Nguyen Quoc Bao‡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∗ Dong Thap Telecom., (VNPT), Vietnam, † Binh Dinh Telecom., (VNPT), Vietnam, ‡ Posts and Telecommunications Institute of Technology (PTIT), Vietnam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A6-01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783~787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MIMO-OFDM Scheme Based on Permutation Spreading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Sherif Moussa1,2, Adel Omar Dahmane1, Claude D’Amours3 and Habib Hamam4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Elec. and Comp. Eng. Dep., Université du Québec à Trois Riviéres, Canada, 2 Canadian University of Dubai, UAE, 3 University of OttawaOttawa, Canada, 4 University of Moncton, Canada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A5-05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679~682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GTS Allocation Scheme for Emergency Data Transmission in Cluster-Tree WSNs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Hyeopgeon Lee *, Kyounghwa Lee**, Yongtae Shin*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Soongsil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A5-04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675~678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Intensity Reflection Coefficient based Min-Sum Decoding for Low Density Parity Check Codes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Md. Moshiur Rahman FARAZI1, Mohammad Rakibul ISLAM2, Khandaker Sultan MAHMOOD3, Md. Farhan Tasnim OSHIM4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Islamic University of Technology, Bangladesh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A5-03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669~674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Improved Scheme Based on Physical-layer Network Coding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LIU Qin-yong*, PENG Hua**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Digital Switching System Engineering Technology Center, China.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A5-02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665~668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Blind Equalization and Characteristic Function Based Robust Modulation Recognition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Qinghua Shi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University of Electro-Communications,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A5-01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660~664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Analysis of Radio Channel Characteristics in the Outdoor Environments at the 781 MHz Frequency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Myoung-won Jung*, Jong Ho Kim*, Joo Seock Kim**, Won Ho Jeong**, Jeong Ki Pack***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ETRI(lectronics and Telecommunications Research Institute), Korea, ** Chungbuk National University, KOREA, *** ChungNam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A4-05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492~495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Remote management and control system for LED based Plant Factory using ZigBee and Internet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Faheem Ijaz*, Adeel A. Siddiqui*, Byung Kwan Im*, Chankil Lee*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Hanyang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F6-06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Evaluation of Cellular Networks in Underwater Acoustic Communication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Amirmansour Nabavinejad *, Samar Shahabi Ghahfarokhi 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Najafabad Branch, Islamic Azad University, Iran, ** Ilmenau University of Technology, Germany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A4-04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487~491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Outage Performance Analysis of Dual-hop AF Relaying System with Underlay Spectrum Sharing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Luu Pham Tuyen  - a ,   Vo Nguyen Quoc Bao  - 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Binh Dinh Telecommunications Vietnam Posts and Telecommunications Group (VNPT) - a, Vietnam, Telecom. Dept. Posts and Telecomm Institute of Technology (PTIT) - b, Vietnam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A4-03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481~486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Optimized Min-Sum Decoding Algorithm for Low Density PC Codes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Dewan Siam Shafiullah, Mohammad Rakibul Islam, Mohammad Mostafa Amir Faisal, Imran Rahman,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Islamic University of Technology Boarbazar, Bangladesh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A4-02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475~480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Auction-based Resource Allocation for Wireless Local Area Networks in Metropolitan Areas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Bo GU*, Kyoko YAMORI** *, Sugang XU*, Yoshiaki TANAKA* 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Waseda University, Japan, ** Asahi University,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A4-01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470~474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ASIC Design of 600Mbps 4×4 MIMO Wireless LAN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Thi Hong Tran, Yuhei Nagao, Masayuki Kurosaki, Baiko Sai and Hiroshi Ochi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Kyushu Institute of Technology,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A3-05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360~363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Study on Band Gap Behaviour of Electromagnetic Band-Gap(EBG) Structure With Microstrip Antenna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Harish Kumar*, Member IEEE, Manish Kumar*, Student Member,Mohit Kumar*, Abhijeet Kumar*,RajeevKanth#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Bhagwant Institute of Technology, India, ** University of Turku, Finland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A3-04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356~359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Cross-correlation Characteristics of Multi-link Channel based on Channel Measurements at 3.7GHz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Myung-Don Kim*, Jae Joon Park*, Hyun Kyu Chung* and Xuefeng Yin**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ETRI(Electronics and Telecommunications Research Institute) Korea, ** Tongji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A3-03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351~355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Method of Beam-forming for SA in Line Array by Amplitude Weighting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Jijiang Chen1, Haiyang Fu1, Hui Fang1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Nanjing University of Posts and Telecommunications,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A3-02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346~350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Proposal of New PAPR Reduction Method for OFDM Signal by Using Permutation Sequences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Pornpawit Boonsrimuang†, Kanchana Limwattanachai‡, PisitBoonsrimuang‡, and Hideo Kobayashi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†Mie University, Japan ‡King Mongkut’s Institute of Technology Ladkrabang, Thailand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A3-01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342~345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of a Predistorter Based on Saleh Model for OFDM Systems in HPA Nonlinearity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Mohammad Mehdi Shammasi, S. Mostafa Safavi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Amirkabir University of Technology,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A2-05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148~152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USN based Automatic Waste Collection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Waheed Ahmad Arbab1, Faheem Ijaz2, Tae Min Yoon3, Chankil Lee4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Hanyang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Modeling and Evaluation of Millimeter-Wave Based WPANs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Tony Tsang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Hong Kong Polytechnic University, Hong Kong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A2-04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142~147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47"/>
      <c r="G2" s="47"/>
      <c r="H2" s="47"/>
      <c r="I2" s="47"/>
    </row>
    <row r="3" spans="2:12" ht="23.25" x14ac:dyDescent="0.3">
      <c r="D3" s="16" t="s">
        <v>1</v>
      </c>
      <c r="F3" s="47"/>
      <c r="G3" s="47"/>
      <c r="H3" s="47"/>
      <c r="I3" s="47"/>
    </row>
    <row r="4" spans="2:12" ht="18.75" x14ac:dyDescent="0.3">
      <c r="F4" s="47"/>
      <c r="G4" s="47"/>
      <c r="H4" s="49"/>
      <c r="I4" s="3" t="s">
        <v>0</v>
      </c>
    </row>
    <row r="5" spans="2:12" ht="27" customHeight="1" x14ac:dyDescent="0.3">
      <c r="E5" s="18" t="s">
        <v>36</v>
      </c>
      <c r="F5" s="47"/>
      <c r="G5" s="47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Possibility of Directional Communication in mmWave WPANs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Meejoung Kim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Korea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48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A2-03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138~141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48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48"/>
      <c r="E23" s="48"/>
      <c r="F23" s="48"/>
      <c r="G23" s="48"/>
      <c r="H23" s="48"/>
      <c r="I23" s="11"/>
      <c r="J23" s="10"/>
      <c r="K23" s="48"/>
      <c r="L23" s="48"/>
    </row>
    <row r="24" spans="2:12" ht="21.75" customHeight="1" x14ac:dyDescent="0.3">
      <c r="B24" s="1" t="s">
        <v>31</v>
      </c>
      <c r="C24" s="7"/>
      <c r="D24" s="48"/>
      <c r="E24" s="48"/>
      <c r="F24" s="48"/>
      <c r="G24" s="48"/>
      <c r="H24" s="48"/>
      <c r="I24" s="11"/>
      <c r="J24" s="10"/>
      <c r="K24" s="48"/>
      <c r="L24" s="48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  <mergeCell ref="B13:C13"/>
    <mergeCell ref="D13:L13"/>
    <mergeCell ref="B7:C7"/>
    <mergeCell ref="C9:K9"/>
    <mergeCell ref="E10:J10"/>
    <mergeCell ref="B11:L11"/>
    <mergeCell ref="D12:L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47"/>
      <c r="G2" s="47"/>
      <c r="H2" s="47"/>
      <c r="I2" s="47"/>
    </row>
    <row r="3" spans="2:12" ht="23.25" x14ac:dyDescent="0.3">
      <c r="D3" s="16" t="s">
        <v>1</v>
      </c>
      <c r="F3" s="47"/>
      <c r="G3" s="47"/>
      <c r="H3" s="47"/>
      <c r="I3" s="47"/>
    </row>
    <row r="4" spans="2:12" ht="18.75" x14ac:dyDescent="0.3">
      <c r="F4" s="47"/>
      <c r="G4" s="47"/>
      <c r="H4" s="49"/>
      <c r="I4" s="3" t="s">
        <v>0</v>
      </c>
    </row>
    <row r="5" spans="2:12" ht="27" customHeight="1" x14ac:dyDescent="0.3">
      <c r="E5" s="18" t="s">
        <v>36</v>
      </c>
      <c r="F5" s="47"/>
      <c r="G5" s="47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Effect of a Pre-filter on Timing Jitter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Shun-ichi URANO*, Isamu WAKABAYASHI*, and Masatoshi SANO*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Tokyo University of Science,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48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A2-02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132~137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48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48"/>
      <c r="E23" s="48"/>
      <c r="F23" s="48"/>
      <c r="G23" s="48"/>
      <c r="H23" s="48"/>
      <c r="I23" s="11"/>
      <c r="J23" s="10"/>
      <c r="K23" s="48"/>
      <c r="L23" s="48"/>
    </row>
    <row r="24" spans="2:12" ht="21.75" customHeight="1" x14ac:dyDescent="0.3">
      <c r="B24" s="1" t="s">
        <v>31</v>
      </c>
      <c r="C24" s="7"/>
      <c r="D24" s="48"/>
      <c r="E24" s="48"/>
      <c r="F24" s="48"/>
      <c r="G24" s="48"/>
      <c r="H24" s="48"/>
      <c r="I24" s="11"/>
      <c r="J24" s="10"/>
      <c r="K24" s="48"/>
      <c r="L24" s="48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  <mergeCell ref="B13:C13"/>
    <mergeCell ref="D13:L13"/>
    <mergeCell ref="B7:C7"/>
    <mergeCell ref="C9:K9"/>
    <mergeCell ref="E10:J10"/>
    <mergeCell ref="B11:L11"/>
    <mergeCell ref="D12:L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47"/>
      <c r="G2" s="47"/>
      <c r="H2" s="47"/>
      <c r="I2" s="47"/>
    </row>
    <row r="3" spans="2:12" ht="23.25" x14ac:dyDescent="0.3">
      <c r="D3" s="16" t="s">
        <v>1</v>
      </c>
      <c r="F3" s="47"/>
      <c r="G3" s="47"/>
      <c r="H3" s="47"/>
      <c r="I3" s="47"/>
    </row>
    <row r="4" spans="2:12" ht="18.75" x14ac:dyDescent="0.3">
      <c r="F4" s="47"/>
      <c r="G4" s="47"/>
      <c r="H4" s="49"/>
      <c r="I4" s="3" t="s">
        <v>0</v>
      </c>
    </row>
    <row r="5" spans="2:12" ht="27" customHeight="1" x14ac:dyDescent="0.3">
      <c r="E5" s="18" t="s">
        <v>36</v>
      </c>
      <c r="F5" s="47"/>
      <c r="G5" s="47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Application-aware Retransmission Design for VoIP Services in BWA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Sung-Min Oh * and Jae-Hyun Kim**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ETRI(Electronics and Telecommunications Research Institute), Korea ** Ajou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48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A2-01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122~131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48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48"/>
      <c r="E23" s="48"/>
      <c r="F23" s="48"/>
      <c r="G23" s="48"/>
      <c r="H23" s="48"/>
      <c r="I23" s="11"/>
      <c r="J23" s="10"/>
      <c r="K23" s="48"/>
      <c r="L23" s="48"/>
    </row>
    <row r="24" spans="2:12" ht="21.75" customHeight="1" x14ac:dyDescent="0.3">
      <c r="B24" s="1" t="s">
        <v>31</v>
      </c>
      <c r="C24" s="7"/>
      <c r="D24" s="48"/>
      <c r="E24" s="48"/>
      <c r="F24" s="48"/>
      <c r="G24" s="48"/>
      <c r="H24" s="48"/>
      <c r="I24" s="11"/>
      <c r="J24" s="10"/>
      <c r="K24" s="48"/>
      <c r="L24" s="48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  <mergeCell ref="B13:C13"/>
    <mergeCell ref="D13:L13"/>
    <mergeCell ref="B7:C7"/>
    <mergeCell ref="C9:K9"/>
    <mergeCell ref="E10:J10"/>
    <mergeCell ref="B11:L11"/>
    <mergeCell ref="D12:L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B1:L35"/>
  <sheetViews>
    <sheetView workbookViewId="0">
      <selection activeCell="C14" sqref="C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47"/>
      <c r="G2" s="47"/>
      <c r="H2" s="47"/>
      <c r="I2" s="47"/>
    </row>
    <row r="3" spans="2:12" ht="23.25" x14ac:dyDescent="0.3">
      <c r="D3" s="16" t="s">
        <v>1</v>
      </c>
      <c r="F3" s="47"/>
      <c r="G3" s="47"/>
      <c r="H3" s="47"/>
      <c r="I3" s="47"/>
    </row>
    <row r="4" spans="2:12" ht="18.75" x14ac:dyDescent="0.3">
      <c r="F4" s="47"/>
      <c r="G4" s="47"/>
      <c r="H4" s="49"/>
      <c r="I4" s="3" t="s">
        <v>0</v>
      </c>
    </row>
    <row r="5" spans="2:12" ht="27" customHeight="1" x14ac:dyDescent="0.3">
      <c r="E5" s="18" t="s">
        <v>36</v>
      </c>
      <c r="F5" s="47"/>
      <c r="G5" s="47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Method of Avoiding Interference with Hidden Terminal in Cognitive Radio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Yinghe Wang*, Mei Song*, Yong Zhang*, Yinghai Zhang*, Yihai Xing**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Beijing University of Posts and Telecommunications, China, ** Potevio Institute of Technology co., Ltd.,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48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A1-05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23~27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48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48"/>
      <c r="E23" s="48"/>
      <c r="F23" s="48"/>
      <c r="G23" s="48"/>
      <c r="H23" s="48"/>
      <c r="I23" s="11"/>
      <c r="J23" s="10"/>
      <c r="K23" s="48"/>
      <c r="L23" s="48"/>
    </row>
    <row r="24" spans="2:12" ht="21.75" customHeight="1" x14ac:dyDescent="0.3">
      <c r="B24" s="1" t="s">
        <v>31</v>
      </c>
      <c r="C24" s="7"/>
      <c r="D24" s="48"/>
      <c r="E24" s="48"/>
      <c r="F24" s="48"/>
      <c r="G24" s="48"/>
      <c r="H24" s="48"/>
      <c r="I24" s="11"/>
      <c r="J24" s="10"/>
      <c r="K24" s="48"/>
      <c r="L24" s="48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  <mergeCell ref="B13:C13"/>
    <mergeCell ref="D13:L13"/>
    <mergeCell ref="B7:C7"/>
    <mergeCell ref="C9:K9"/>
    <mergeCell ref="E10:J10"/>
    <mergeCell ref="B11:L11"/>
    <mergeCell ref="D12:L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6"/>
      <c r="G2" s="6"/>
      <c r="H2" s="6"/>
      <c r="I2" s="6"/>
    </row>
    <row r="3" spans="2:12" ht="23.25" x14ac:dyDescent="0.3">
      <c r="D3" s="16" t="s">
        <v>1</v>
      </c>
      <c r="F3" s="6"/>
      <c r="G3" s="6"/>
      <c r="H3" s="6"/>
      <c r="I3" s="6"/>
    </row>
    <row r="4" spans="2:12" ht="18.75" x14ac:dyDescent="0.3">
      <c r="F4" s="6"/>
      <c r="G4" s="6"/>
      <c r="H4" s="17"/>
      <c r="I4" s="3" t="s">
        <v>0</v>
      </c>
    </row>
    <row r="5" spans="2:12" ht="27" customHeight="1" x14ac:dyDescent="0.3">
      <c r="E5" s="18" t="s">
        <v>36</v>
      </c>
      <c r="F5" s="6"/>
      <c r="G5" s="6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Multiband OFDM UWB System Performance under Saleh-Valenzuela Channel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N. M. Anas1, S. K. S. Yusof1, R. Mohamad2, S. Saaidin2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Universiti Teknologi, Malaysia, 2 Universiti Teknologi MARA, Malaysia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9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A1-04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18~22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9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9"/>
      <c r="E23" s="9"/>
      <c r="F23" s="9"/>
      <c r="G23" s="9"/>
      <c r="H23" s="9"/>
      <c r="I23" s="11"/>
      <c r="J23" s="10"/>
      <c r="K23" s="9"/>
      <c r="L23" s="9"/>
    </row>
    <row r="24" spans="2:12" ht="21.75" customHeight="1" x14ac:dyDescent="0.3">
      <c r="B24" s="1" t="s">
        <v>31</v>
      </c>
      <c r="C24" s="7"/>
      <c r="D24" s="9"/>
      <c r="E24" s="9"/>
      <c r="F24" s="9"/>
      <c r="G24" s="9"/>
      <c r="H24" s="9"/>
      <c r="I24" s="11"/>
      <c r="J24" s="10"/>
      <c r="K24" s="9"/>
      <c r="L24" s="9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6"/>
      <c r="G2" s="6"/>
      <c r="H2" s="6"/>
      <c r="I2" s="6"/>
    </row>
    <row r="3" spans="2:12" ht="23.25" x14ac:dyDescent="0.3">
      <c r="D3" s="16" t="s">
        <v>1</v>
      </c>
      <c r="F3" s="6"/>
      <c r="G3" s="6"/>
      <c r="H3" s="6"/>
      <c r="I3" s="6"/>
    </row>
    <row r="4" spans="2:12" ht="18.75" x14ac:dyDescent="0.3">
      <c r="F4" s="6"/>
      <c r="G4" s="6"/>
      <c r="H4" s="17"/>
      <c r="I4" s="3" t="s">
        <v>0</v>
      </c>
    </row>
    <row r="5" spans="2:12" ht="27" customHeight="1" x14ac:dyDescent="0.3">
      <c r="E5" s="18" t="s">
        <v>36</v>
      </c>
      <c r="F5" s="6"/>
      <c r="G5" s="6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Zigbee RF Signal strength for indoor location sensing – Experiments and results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K.Subaashini, G.Dhivya and R.Pitchiah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Centre for Development of Advanced Computing (C-DAC), India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9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A1-03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12~17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9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9"/>
      <c r="E23" s="9"/>
      <c r="F23" s="9"/>
      <c r="G23" s="9"/>
      <c r="H23" s="9"/>
      <c r="I23" s="11"/>
      <c r="J23" s="10"/>
      <c r="K23" s="9"/>
      <c r="L23" s="9"/>
    </row>
    <row r="24" spans="2:12" ht="21.75" customHeight="1" x14ac:dyDescent="0.3">
      <c r="B24" s="1" t="s">
        <v>31</v>
      </c>
      <c r="C24" s="7"/>
      <c r="D24" s="9"/>
      <c r="E24" s="9"/>
      <c r="F24" s="9"/>
      <c r="G24" s="9"/>
      <c r="H24" s="9"/>
      <c r="I24" s="11"/>
      <c r="J24" s="10"/>
      <c r="K24" s="9"/>
      <c r="L24" s="9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B1:L35"/>
  <sheetViews>
    <sheetView workbookViewId="0">
      <selection activeCell="D14" sqref="D14:L14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2"/>
      <c r="G2" s="2"/>
      <c r="H2" s="2"/>
      <c r="I2" s="2"/>
    </row>
    <row r="3" spans="2:12" ht="23.25" x14ac:dyDescent="0.3">
      <c r="D3" s="16" t="s">
        <v>1</v>
      </c>
      <c r="F3" s="2"/>
      <c r="G3" s="2"/>
      <c r="H3" s="2"/>
      <c r="I3" s="2"/>
    </row>
    <row r="4" spans="2:12" ht="18.75" x14ac:dyDescent="0.3">
      <c r="F4" s="2"/>
      <c r="G4" s="2"/>
      <c r="H4" s="17"/>
      <c r="I4" s="3" t="s">
        <v>0</v>
      </c>
    </row>
    <row r="5" spans="2:12" ht="27" customHeight="1" x14ac:dyDescent="0.3">
      <c r="E5" s="18" t="s">
        <v>36</v>
      </c>
      <c r="F5" s="2"/>
      <c r="G5" s="2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Multisink-based Continuous Object Tracking in Wireless Sensor Networks by GIS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Chengyue YANG1,2, Qingquan LI1,Jianming LIU2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Wuhan University , China, 2 State Grid Information &amp; Telecommunication Company Ltd.,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8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A1-02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 t="str">
        <f>VLOOKUP($L$7,Final!$A$2:$I$258,9,FALSE)</f>
        <v>7~11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8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8"/>
      <c r="E23" s="8"/>
      <c r="F23" s="8"/>
      <c r="G23" s="8"/>
      <c r="H23" s="8"/>
      <c r="I23" s="11"/>
      <c r="J23" s="10"/>
      <c r="K23" s="8"/>
      <c r="L23" s="8"/>
    </row>
    <row r="24" spans="2:12" ht="21.75" customHeight="1" x14ac:dyDescent="0.3">
      <c r="B24" s="1" t="s">
        <v>31</v>
      </c>
      <c r="C24" s="7"/>
      <c r="D24" s="8"/>
      <c r="E24" s="8"/>
      <c r="F24" s="8"/>
      <c r="G24" s="8"/>
      <c r="H24" s="8"/>
      <c r="I24" s="11"/>
      <c r="J24" s="10"/>
      <c r="K24" s="8"/>
      <c r="L24" s="8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  <mergeCell ref="B13:C13"/>
    <mergeCell ref="D13:L13"/>
    <mergeCell ref="B7:C7"/>
    <mergeCell ref="C9:K9"/>
    <mergeCell ref="E10:J10"/>
    <mergeCell ref="B11:L11"/>
    <mergeCell ref="D12:L1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B1:L35"/>
  <sheetViews>
    <sheetView tabSelected="1" workbookViewId="0">
      <selection activeCell="S15" sqref="S15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2"/>
      <c r="G2" s="2"/>
      <c r="H2" s="2"/>
      <c r="I2" s="2"/>
    </row>
    <row r="3" spans="2:12" ht="23.25" x14ac:dyDescent="0.3">
      <c r="D3" s="16" t="s">
        <v>1</v>
      </c>
      <c r="F3" s="2"/>
      <c r="G3" s="2"/>
      <c r="H3" s="2"/>
      <c r="I3" s="2"/>
    </row>
    <row r="4" spans="2:12" ht="18.75" x14ac:dyDescent="0.3">
      <c r="F4" s="2"/>
      <c r="G4" s="2"/>
      <c r="H4" s="17"/>
      <c r="I4" s="3" t="s">
        <v>0</v>
      </c>
    </row>
    <row r="5" spans="2:12" ht="27" customHeight="1" x14ac:dyDescent="0.3">
      <c r="E5" s="18" t="s">
        <v>36</v>
      </c>
      <c r="F5" s="2"/>
      <c r="G5" s="2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1554</v>
      </c>
      <c r="C12" s="12"/>
      <c r="D12" s="73" t="str">
        <f>VLOOKUP($L$7,Final!$A$2:$H$258,5,FALSE)</f>
        <v>A New Weighting Factor of PTS OFDM with Low Complexity Based on Split-Radix IFFT for PAPR Reduction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1555</v>
      </c>
      <c r="C13" s="77"/>
      <c r="D13" s="73" t="str">
        <f>VLOOKUP($L$7,Final!$A$2:$H$258,6,FALSE)</f>
        <v>Pornpawit Boonsrimuang‡, Pongsathorn Reangsuntea†, Pisit Boonsrimuang† and Hideo Kobayashi‡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‡ Mie University, Japan, †King Mongkut’s Institute of Technology Ladkrabang (KMITL), Thailand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8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1556</v>
      </c>
      <c r="C17" s="7"/>
      <c r="D17" s="73" t="str">
        <f>VLOOKUP($L$7,Final!$A$2:$H$258,2,FALSE)</f>
        <v>A1-01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1557</v>
      </c>
      <c r="D18" s="73" t="str">
        <f>VLOOKUP($L$7,Final!$A$2:$I$258,9,FALSE)</f>
        <v>2~6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8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8"/>
      <c r="E23" s="8"/>
      <c r="F23" s="8"/>
      <c r="G23" s="8"/>
      <c r="H23" s="8"/>
      <c r="I23" s="11"/>
      <c r="J23" s="10"/>
      <c r="K23" s="8"/>
      <c r="L23" s="8"/>
    </row>
    <row r="24" spans="2:12" ht="21.75" customHeight="1" x14ac:dyDescent="0.3">
      <c r="B24" s="1" t="s">
        <v>31</v>
      </c>
      <c r="C24" s="7"/>
      <c r="D24" s="8"/>
      <c r="E24" s="8"/>
      <c r="F24" s="8"/>
      <c r="G24" s="8"/>
      <c r="H24" s="8"/>
      <c r="I24" s="11"/>
      <c r="J24" s="10"/>
      <c r="K24" s="8"/>
      <c r="L24" s="8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7:C7"/>
    <mergeCell ref="D17:L17"/>
    <mergeCell ref="E10:J10"/>
    <mergeCell ref="B22:L22"/>
    <mergeCell ref="E15:L15"/>
    <mergeCell ref="C9:K9"/>
    <mergeCell ref="B16:L16"/>
    <mergeCell ref="H21:L21"/>
    <mergeCell ref="B11:L11"/>
    <mergeCell ref="D12:L12"/>
    <mergeCell ref="D18:L18"/>
    <mergeCell ref="D19:L19"/>
    <mergeCell ref="D14:L14"/>
    <mergeCell ref="D13:L13"/>
    <mergeCell ref="B13:C13"/>
    <mergeCell ref="D20:L20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0"/>
  <dimension ref="A1:I258"/>
  <sheetViews>
    <sheetView showGridLines="0" topLeftCell="A2" workbookViewId="0">
      <selection activeCell="P13" sqref="P13"/>
    </sheetView>
  </sheetViews>
  <sheetFormatPr defaultRowHeight="16.5" x14ac:dyDescent="0.3"/>
  <cols>
    <col min="1" max="1" width="5" style="36" customWidth="1"/>
    <col min="2" max="2" width="8.75" style="36" customWidth="1"/>
    <col min="3" max="3" width="9.5" style="36" customWidth="1"/>
    <col min="4" max="4" width="20.375" style="36" customWidth="1"/>
    <col min="5" max="5" width="37.5" style="36" customWidth="1"/>
    <col min="6" max="6" width="22.875" style="36" customWidth="1"/>
    <col min="7" max="7" width="22.125" style="36" customWidth="1"/>
    <col min="8" max="8" width="12.875" style="36" customWidth="1"/>
    <col min="9" max="9" width="14.25" style="36" customWidth="1"/>
    <col min="10" max="249" width="9" style="36"/>
    <col min="250" max="250" width="9.5" style="36" customWidth="1"/>
    <col min="251" max="251" width="8.75" style="36" customWidth="1"/>
    <col min="252" max="252" width="20.375" style="36" customWidth="1"/>
    <col min="253" max="253" width="12.875" style="36" customWidth="1"/>
    <col min="254" max="254" width="22.125" style="36" customWidth="1"/>
    <col min="255" max="255" width="57.375" style="36" customWidth="1"/>
    <col min="256" max="257" width="13.625" style="36" customWidth="1"/>
    <col min="258" max="258" width="17.875" style="36" customWidth="1"/>
    <col min="259" max="259" width="36" style="36" customWidth="1"/>
    <col min="260" max="260" width="12.875" style="36" customWidth="1"/>
    <col min="261" max="261" width="19.75" style="36" customWidth="1"/>
    <col min="262" max="505" width="9" style="36"/>
    <col min="506" max="506" width="9.5" style="36" customWidth="1"/>
    <col min="507" max="507" width="8.75" style="36" customWidth="1"/>
    <col min="508" max="508" width="20.375" style="36" customWidth="1"/>
    <col min="509" max="509" width="12.875" style="36" customWidth="1"/>
    <col min="510" max="510" width="22.125" style="36" customWidth="1"/>
    <col min="511" max="511" width="57.375" style="36" customWidth="1"/>
    <col min="512" max="513" width="13.625" style="36" customWidth="1"/>
    <col min="514" max="514" width="17.875" style="36" customWidth="1"/>
    <col min="515" max="515" width="36" style="36" customWidth="1"/>
    <col min="516" max="516" width="12.875" style="36" customWidth="1"/>
    <col min="517" max="517" width="19.75" style="36" customWidth="1"/>
    <col min="518" max="761" width="9" style="36"/>
    <col min="762" max="762" width="9.5" style="36" customWidth="1"/>
    <col min="763" max="763" width="8.75" style="36" customWidth="1"/>
    <col min="764" max="764" width="20.375" style="36" customWidth="1"/>
    <col min="765" max="765" width="12.875" style="36" customWidth="1"/>
    <col min="766" max="766" width="22.125" style="36" customWidth="1"/>
    <col min="767" max="767" width="57.375" style="36" customWidth="1"/>
    <col min="768" max="769" width="13.625" style="36" customWidth="1"/>
    <col min="770" max="770" width="17.875" style="36" customWidth="1"/>
    <col min="771" max="771" width="36" style="36" customWidth="1"/>
    <col min="772" max="772" width="12.875" style="36" customWidth="1"/>
    <col min="773" max="773" width="19.75" style="36" customWidth="1"/>
    <col min="774" max="1017" width="9" style="36"/>
    <col min="1018" max="1018" width="9.5" style="36" customWidth="1"/>
    <col min="1019" max="1019" width="8.75" style="36" customWidth="1"/>
    <col min="1020" max="1020" width="20.375" style="36" customWidth="1"/>
    <col min="1021" max="1021" width="12.875" style="36" customWidth="1"/>
    <col min="1022" max="1022" width="22.125" style="36" customWidth="1"/>
    <col min="1023" max="1023" width="57.375" style="36" customWidth="1"/>
    <col min="1024" max="1025" width="13.625" style="36" customWidth="1"/>
    <col min="1026" max="1026" width="17.875" style="36" customWidth="1"/>
    <col min="1027" max="1027" width="36" style="36" customWidth="1"/>
    <col min="1028" max="1028" width="12.875" style="36" customWidth="1"/>
    <col min="1029" max="1029" width="19.75" style="36" customWidth="1"/>
    <col min="1030" max="1273" width="9" style="36"/>
    <col min="1274" max="1274" width="9.5" style="36" customWidth="1"/>
    <col min="1275" max="1275" width="8.75" style="36" customWidth="1"/>
    <col min="1276" max="1276" width="20.375" style="36" customWidth="1"/>
    <col min="1277" max="1277" width="12.875" style="36" customWidth="1"/>
    <col min="1278" max="1278" width="22.125" style="36" customWidth="1"/>
    <col min="1279" max="1279" width="57.375" style="36" customWidth="1"/>
    <col min="1280" max="1281" width="13.625" style="36" customWidth="1"/>
    <col min="1282" max="1282" width="17.875" style="36" customWidth="1"/>
    <col min="1283" max="1283" width="36" style="36" customWidth="1"/>
    <col min="1284" max="1284" width="12.875" style="36" customWidth="1"/>
    <col min="1285" max="1285" width="19.75" style="36" customWidth="1"/>
    <col min="1286" max="1529" width="9" style="36"/>
    <col min="1530" max="1530" width="9.5" style="36" customWidth="1"/>
    <col min="1531" max="1531" width="8.75" style="36" customWidth="1"/>
    <col min="1532" max="1532" width="20.375" style="36" customWidth="1"/>
    <col min="1533" max="1533" width="12.875" style="36" customWidth="1"/>
    <col min="1534" max="1534" width="22.125" style="36" customWidth="1"/>
    <col min="1535" max="1535" width="57.375" style="36" customWidth="1"/>
    <col min="1536" max="1537" width="13.625" style="36" customWidth="1"/>
    <col min="1538" max="1538" width="17.875" style="36" customWidth="1"/>
    <col min="1539" max="1539" width="36" style="36" customWidth="1"/>
    <col min="1540" max="1540" width="12.875" style="36" customWidth="1"/>
    <col min="1541" max="1541" width="19.75" style="36" customWidth="1"/>
    <col min="1542" max="1785" width="9" style="36"/>
    <col min="1786" max="1786" width="9.5" style="36" customWidth="1"/>
    <col min="1787" max="1787" width="8.75" style="36" customWidth="1"/>
    <col min="1788" max="1788" width="20.375" style="36" customWidth="1"/>
    <col min="1789" max="1789" width="12.875" style="36" customWidth="1"/>
    <col min="1790" max="1790" width="22.125" style="36" customWidth="1"/>
    <col min="1791" max="1791" width="57.375" style="36" customWidth="1"/>
    <col min="1792" max="1793" width="13.625" style="36" customWidth="1"/>
    <col min="1794" max="1794" width="17.875" style="36" customWidth="1"/>
    <col min="1795" max="1795" width="36" style="36" customWidth="1"/>
    <col min="1796" max="1796" width="12.875" style="36" customWidth="1"/>
    <col min="1797" max="1797" width="19.75" style="36" customWidth="1"/>
    <col min="1798" max="2041" width="9" style="36"/>
    <col min="2042" max="2042" width="9.5" style="36" customWidth="1"/>
    <col min="2043" max="2043" width="8.75" style="36" customWidth="1"/>
    <col min="2044" max="2044" width="20.375" style="36" customWidth="1"/>
    <col min="2045" max="2045" width="12.875" style="36" customWidth="1"/>
    <col min="2046" max="2046" width="22.125" style="36" customWidth="1"/>
    <col min="2047" max="2047" width="57.375" style="36" customWidth="1"/>
    <col min="2048" max="2049" width="13.625" style="36" customWidth="1"/>
    <col min="2050" max="2050" width="17.875" style="36" customWidth="1"/>
    <col min="2051" max="2051" width="36" style="36" customWidth="1"/>
    <col min="2052" max="2052" width="12.875" style="36" customWidth="1"/>
    <col min="2053" max="2053" width="19.75" style="36" customWidth="1"/>
    <col min="2054" max="2297" width="9" style="36"/>
    <col min="2298" max="2298" width="9.5" style="36" customWidth="1"/>
    <col min="2299" max="2299" width="8.75" style="36" customWidth="1"/>
    <col min="2300" max="2300" width="20.375" style="36" customWidth="1"/>
    <col min="2301" max="2301" width="12.875" style="36" customWidth="1"/>
    <col min="2302" max="2302" width="22.125" style="36" customWidth="1"/>
    <col min="2303" max="2303" width="57.375" style="36" customWidth="1"/>
    <col min="2304" max="2305" width="13.625" style="36" customWidth="1"/>
    <col min="2306" max="2306" width="17.875" style="36" customWidth="1"/>
    <col min="2307" max="2307" width="36" style="36" customWidth="1"/>
    <col min="2308" max="2308" width="12.875" style="36" customWidth="1"/>
    <col min="2309" max="2309" width="19.75" style="36" customWidth="1"/>
    <col min="2310" max="2553" width="9" style="36"/>
    <col min="2554" max="2554" width="9.5" style="36" customWidth="1"/>
    <col min="2555" max="2555" width="8.75" style="36" customWidth="1"/>
    <col min="2556" max="2556" width="20.375" style="36" customWidth="1"/>
    <col min="2557" max="2557" width="12.875" style="36" customWidth="1"/>
    <col min="2558" max="2558" width="22.125" style="36" customWidth="1"/>
    <col min="2559" max="2559" width="57.375" style="36" customWidth="1"/>
    <col min="2560" max="2561" width="13.625" style="36" customWidth="1"/>
    <col min="2562" max="2562" width="17.875" style="36" customWidth="1"/>
    <col min="2563" max="2563" width="36" style="36" customWidth="1"/>
    <col min="2564" max="2564" width="12.875" style="36" customWidth="1"/>
    <col min="2565" max="2565" width="19.75" style="36" customWidth="1"/>
    <col min="2566" max="2809" width="9" style="36"/>
    <col min="2810" max="2810" width="9.5" style="36" customWidth="1"/>
    <col min="2811" max="2811" width="8.75" style="36" customWidth="1"/>
    <col min="2812" max="2812" width="20.375" style="36" customWidth="1"/>
    <col min="2813" max="2813" width="12.875" style="36" customWidth="1"/>
    <col min="2814" max="2814" width="22.125" style="36" customWidth="1"/>
    <col min="2815" max="2815" width="57.375" style="36" customWidth="1"/>
    <col min="2816" max="2817" width="13.625" style="36" customWidth="1"/>
    <col min="2818" max="2818" width="17.875" style="36" customWidth="1"/>
    <col min="2819" max="2819" width="36" style="36" customWidth="1"/>
    <col min="2820" max="2820" width="12.875" style="36" customWidth="1"/>
    <col min="2821" max="2821" width="19.75" style="36" customWidth="1"/>
    <col min="2822" max="3065" width="9" style="36"/>
    <col min="3066" max="3066" width="9.5" style="36" customWidth="1"/>
    <col min="3067" max="3067" width="8.75" style="36" customWidth="1"/>
    <col min="3068" max="3068" width="20.375" style="36" customWidth="1"/>
    <col min="3069" max="3069" width="12.875" style="36" customWidth="1"/>
    <col min="3070" max="3070" width="22.125" style="36" customWidth="1"/>
    <col min="3071" max="3071" width="57.375" style="36" customWidth="1"/>
    <col min="3072" max="3073" width="13.625" style="36" customWidth="1"/>
    <col min="3074" max="3074" width="17.875" style="36" customWidth="1"/>
    <col min="3075" max="3075" width="36" style="36" customWidth="1"/>
    <col min="3076" max="3076" width="12.875" style="36" customWidth="1"/>
    <col min="3077" max="3077" width="19.75" style="36" customWidth="1"/>
    <col min="3078" max="3321" width="9" style="36"/>
    <col min="3322" max="3322" width="9.5" style="36" customWidth="1"/>
    <col min="3323" max="3323" width="8.75" style="36" customWidth="1"/>
    <col min="3324" max="3324" width="20.375" style="36" customWidth="1"/>
    <col min="3325" max="3325" width="12.875" style="36" customWidth="1"/>
    <col min="3326" max="3326" width="22.125" style="36" customWidth="1"/>
    <col min="3327" max="3327" width="57.375" style="36" customWidth="1"/>
    <col min="3328" max="3329" width="13.625" style="36" customWidth="1"/>
    <col min="3330" max="3330" width="17.875" style="36" customWidth="1"/>
    <col min="3331" max="3331" width="36" style="36" customWidth="1"/>
    <col min="3332" max="3332" width="12.875" style="36" customWidth="1"/>
    <col min="3333" max="3333" width="19.75" style="36" customWidth="1"/>
    <col min="3334" max="3577" width="9" style="36"/>
    <col min="3578" max="3578" width="9.5" style="36" customWidth="1"/>
    <col min="3579" max="3579" width="8.75" style="36" customWidth="1"/>
    <col min="3580" max="3580" width="20.375" style="36" customWidth="1"/>
    <col min="3581" max="3581" width="12.875" style="36" customWidth="1"/>
    <col min="3582" max="3582" width="22.125" style="36" customWidth="1"/>
    <col min="3583" max="3583" width="57.375" style="36" customWidth="1"/>
    <col min="3584" max="3585" width="13.625" style="36" customWidth="1"/>
    <col min="3586" max="3586" width="17.875" style="36" customWidth="1"/>
    <col min="3587" max="3587" width="36" style="36" customWidth="1"/>
    <col min="3588" max="3588" width="12.875" style="36" customWidth="1"/>
    <col min="3589" max="3589" width="19.75" style="36" customWidth="1"/>
    <col min="3590" max="3833" width="9" style="36"/>
    <col min="3834" max="3834" width="9.5" style="36" customWidth="1"/>
    <col min="3835" max="3835" width="8.75" style="36" customWidth="1"/>
    <col min="3836" max="3836" width="20.375" style="36" customWidth="1"/>
    <col min="3837" max="3837" width="12.875" style="36" customWidth="1"/>
    <col min="3838" max="3838" width="22.125" style="36" customWidth="1"/>
    <col min="3839" max="3839" width="57.375" style="36" customWidth="1"/>
    <col min="3840" max="3841" width="13.625" style="36" customWidth="1"/>
    <col min="3842" max="3842" width="17.875" style="36" customWidth="1"/>
    <col min="3843" max="3843" width="36" style="36" customWidth="1"/>
    <col min="3844" max="3844" width="12.875" style="36" customWidth="1"/>
    <col min="3845" max="3845" width="19.75" style="36" customWidth="1"/>
    <col min="3846" max="4089" width="9" style="36"/>
    <col min="4090" max="4090" width="9.5" style="36" customWidth="1"/>
    <col min="4091" max="4091" width="8.75" style="36" customWidth="1"/>
    <col min="4092" max="4092" width="20.375" style="36" customWidth="1"/>
    <col min="4093" max="4093" width="12.875" style="36" customWidth="1"/>
    <col min="4094" max="4094" width="22.125" style="36" customWidth="1"/>
    <col min="4095" max="4095" width="57.375" style="36" customWidth="1"/>
    <col min="4096" max="4097" width="13.625" style="36" customWidth="1"/>
    <col min="4098" max="4098" width="17.875" style="36" customWidth="1"/>
    <col min="4099" max="4099" width="36" style="36" customWidth="1"/>
    <col min="4100" max="4100" width="12.875" style="36" customWidth="1"/>
    <col min="4101" max="4101" width="19.75" style="36" customWidth="1"/>
    <col min="4102" max="4345" width="9" style="36"/>
    <col min="4346" max="4346" width="9.5" style="36" customWidth="1"/>
    <col min="4347" max="4347" width="8.75" style="36" customWidth="1"/>
    <col min="4348" max="4348" width="20.375" style="36" customWidth="1"/>
    <col min="4349" max="4349" width="12.875" style="36" customWidth="1"/>
    <col min="4350" max="4350" width="22.125" style="36" customWidth="1"/>
    <col min="4351" max="4351" width="57.375" style="36" customWidth="1"/>
    <col min="4352" max="4353" width="13.625" style="36" customWidth="1"/>
    <col min="4354" max="4354" width="17.875" style="36" customWidth="1"/>
    <col min="4355" max="4355" width="36" style="36" customWidth="1"/>
    <col min="4356" max="4356" width="12.875" style="36" customWidth="1"/>
    <col min="4357" max="4357" width="19.75" style="36" customWidth="1"/>
    <col min="4358" max="4601" width="9" style="36"/>
    <col min="4602" max="4602" width="9.5" style="36" customWidth="1"/>
    <col min="4603" max="4603" width="8.75" style="36" customWidth="1"/>
    <col min="4604" max="4604" width="20.375" style="36" customWidth="1"/>
    <col min="4605" max="4605" width="12.875" style="36" customWidth="1"/>
    <col min="4606" max="4606" width="22.125" style="36" customWidth="1"/>
    <col min="4607" max="4607" width="57.375" style="36" customWidth="1"/>
    <col min="4608" max="4609" width="13.625" style="36" customWidth="1"/>
    <col min="4610" max="4610" width="17.875" style="36" customWidth="1"/>
    <col min="4611" max="4611" width="36" style="36" customWidth="1"/>
    <col min="4612" max="4612" width="12.875" style="36" customWidth="1"/>
    <col min="4613" max="4613" width="19.75" style="36" customWidth="1"/>
    <col min="4614" max="4857" width="9" style="36"/>
    <col min="4858" max="4858" width="9.5" style="36" customWidth="1"/>
    <col min="4859" max="4859" width="8.75" style="36" customWidth="1"/>
    <col min="4860" max="4860" width="20.375" style="36" customWidth="1"/>
    <col min="4861" max="4861" width="12.875" style="36" customWidth="1"/>
    <col min="4862" max="4862" width="22.125" style="36" customWidth="1"/>
    <col min="4863" max="4863" width="57.375" style="36" customWidth="1"/>
    <col min="4864" max="4865" width="13.625" style="36" customWidth="1"/>
    <col min="4866" max="4866" width="17.875" style="36" customWidth="1"/>
    <col min="4867" max="4867" width="36" style="36" customWidth="1"/>
    <col min="4868" max="4868" width="12.875" style="36" customWidth="1"/>
    <col min="4869" max="4869" width="19.75" style="36" customWidth="1"/>
    <col min="4870" max="5113" width="9" style="36"/>
    <col min="5114" max="5114" width="9.5" style="36" customWidth="1"/>
    <col min="5115" max="5115" width="8.75" style="36" customWidth="1"/>
    <col min="5116" max="5116" width="20.375" style="36" customWidth="1"/>
    <col min="5117" max="5117" width="12.875" style="36" customWidth="1"/>
    <col min="5118" max="5118" width="22.125" style="36" customWidth="1"/>
    <col min="5119" max="5119" width="57.375" style="36" customWidth="1"/>
    <col min="5120" max="5121" width="13.625" style="36" customWidth="1"/>
    <col min="5122" max="5122" width="17.875" style="36" customWidth="1"/>
    <col min="5123" max="5123" width="36" style="36" customWidth="1"/>
    <col min="5124" max="5124" width="12.875" style="36" customWidth="1"/>
    <col min="5125" max="5125" width="19.75" style="36" customWidth="1"/>
    <col min="5126" max="5369" width="9" style="36"/>
    <col min="5370" max="5370" width="9.5" style="36" customWidth="1"/>
    <col min="5371" max="5371" width="8.75" style="36" customWidth="1"/>
    <col min="5372" max="5372" width="20.375" style="36" customWidth="1"/>
    <col min="5373" max="5373" width="12.875" style="36" customWidth="1"/>
    <col min="5374" max="5374" width="22.125" style="36" customWidth="1"/>
    <col min="5375" max="5375" width="57.375" style="36" customWidth="1"/>
    <col min="5376" max="5377" width="13.625" style="36" customWidth="1"/>
    <col min="5378" max="5378" width="17.875" style="36" customWidth="1"/>
    <col min="5379" max="5379" width="36" style="36" customWidth="1"/>
    <col min="5380" max="5380" width="12.875" style="36" customWidth="1"/>
    <col min="5381" max="5381" width="19.75" style="36" customWidth="1"/>
    <col min="5382" max="5625" width="9" style="36"/>
    <col min="5626" max="5626" width="9.5" style="36" customWidth="1"/>
    <col min="5627" max="5627" width="8.75" style="36" customWidth="1"/>
    <col min="5628" max="5628" width="20.375" style="36" customWidth="1"/>
    <col min="5629" max="5629" width="12.875" style="36" customWidth="1"/>
    <col min="5630" max="5630" width="22.125" style="36" customWidth="1"/>
    <col min="5631" max="5631" width="57.375" style="36" customWidth="1"/>
    <col min="5632" max="5633" width="13.625" style="36" customWidth="1"/>
    <col min="5634" max="5634" width="17.875" style="36" customWidth="1"/>
    <col min="5635" max="5635" width="36" style="36" customWidth="1"/>
    <col min="5636" max="5636" width="12.875" style="36" customWidth="1"/>
    <col min="5637" max="5637" width="19.75" style="36" customWidth="1"/>
    <col min="5638" max="5881" width="9" style="36"/>
    <col min="5882" max="5882" width="9.5" style="36" customWidth="1"/>
    <col min="5883" max="5883" width="8.75" style="36" customWidth="1"/>
    <col min="5884" max="5884" width="20.375" style="36" customWidth="1"/>
    <col min="5885" max="5885" width="12.875" style="36" customWidth="1"/>
    <col min="5886" max="5886" width="22.125" style="36" customWidth="1"/>
    <col min="5887" max="5887" width="57.375" style="36" customWidth="1"/>
    <col min="5888" max="5889" width="13.625" style="36" customWidth="1"/>
    <col min="5890" max="5890" width="17.875" style="36" customWidth="1"/>
    <col min="5891" max="5891" width="36" style="36" customWidth="1"/>
    <col min="5892" max="5892" width="12.875" style="36" customWidth="1"/>
    <col min="5893" max="5893" width="19.75" style="36" customWidth="1"/>
    <col min="5894" max="6137" width="9" style="36"/>
    <col min="6138" max="6138" width="9.5" style="36" customWidth="1"/>
    <col min="6139" max="6139" width="8.75" style="36" customWidth="1"/>
    <col min="6140" max="6140" width="20.375" style="36" customWidth="1"/>
    <col min="6141" max="6141" width="12.875" style="36" customWidth="1"/>
    <col min="6142" max="6142" width="22.125" style="36" customWidth="1"/>
    <col min="6143" max="6143" width="57.375" style="36" customWidth="1"/>
    <col min="6144" max="6145" width="13.625" style="36" customWidth="1"/>
    <col min="6146" max="6146" width="17.875" style="36" customWidth="1"/>
    <col min="6147" max="6147" width="36" style="36" customWidth="1"/>
    <col min="6148" max="6148" width="12.875" style="36" customWidth="1"/>
    <col min="6149" max="6149" width="19.75" style="36" customWidth="1"/>
    <col min="6150" max="6393" width="9" style="36"/>
    <col min="6394" max="6394" width="9.5" style="36" customWidth="1"/>
    <col min="6395" max="6395" width="8.75" style="36" customWidth="1"/>
    <col min="6396" max="6396" width="20.375" style="36" customWidth="1"/>
    <col min="6397" max="6397" width="12.875" style="36" customWidth="1"/>
    <col min="6398" max="6398" width="22.125" style="36" customWidth="1"/>
    <col min="6399" max="6399" width="57.375" style="36" customWidth="1"/>
    <col min="6400" max="6401" width="13.625" style="36" customWidth="1"/>
    <col min="6402" max="6402" width="17.875" style="36" customWidth="1"/>
    <col min="6403" max="6403" width="36" style="36" customWidth="1"/>
    <col min="6404" max="6404" width="12.875" style="36" customWidth="1"/>
    <col min="6405" max="6405" width="19.75" style="36" customWidth="1"/>
    <col min="6406" max="6649" width="9" style="36"/>
    <col min="6650" max="6650" width="9.5" style="36" customWidth="1"/>
    <col min="6651" max="6651" width="8.75" style="36" customWidth="1"/>
    <col min="6652" max="6652" width="20.375" style="36" customWidth="1"/>
    <col min="6653" max="6653" width="12.875" style="36" customWidth="1"/>
    <col min="6654" max="6654" width="22.125" style="36" customWidth="1"/>
    <col min="6655" max="6655" width="57.375" style="36" customWidth="1"/>
    <col min="6656" max="6657" width="13.625" style="36" customWidth="1"/>
    <col min="6658" max="6658" width="17.875" style="36" customWidth="1"/>
    <col min="6659" max="6659" width="36" style="36" customWidth="1"/>
    <col min="6660" max="6660" width="12.875" style="36" customWidth="1"/>
    <col min="6661" max="6661" width="19.75" style="36" customWidth="1"/>
    <col min="6662" max="6905" width="9" style="36"/>
    <col min="6906" max="6906" width="9.5" style="36" customWidth="1"/>
    <col min="6907" max="6907" width="8.75" style="36" customWidth="1"/>
    <col min="6908" max="6908" width="20.375" style="36" customWidth="1"/>
    <col min="6909" max="6909" width="12.875" style="36" customWidth="1"/>
    <col min="6910" max="6910" width="22.125" style="36" customWidth="1"/>
    <col min="6911" max="6911" width="57.375" style="36" customWidth="1"/>
    <col min="6912" max="6913" width="13.625" style="36" customWidth="1"/>
    <col min="6914" max="6914" width="17.875" style="36" customWidth="1"/>
    <col min="6915" max="6915" width="36" style="36" customWidth="1"/>
    <col min="6916" max="6916" width="12.875" style="36" customWidth="1"/>
    <col min="6917" max="6917" width="19.75" style="36" customWidth="1"/>
    <col min="6918" max="7161" width="9" style="36"/>
    <col min="7162" max="7162" width="9.5" style="36" customWidth="1"/>
    <col min="7163" max="7163" width="8.75" style="36" customWidth="1"/>
    <col min="7164" max="7164" width="20.375" style="36" customWidth="1"/>
    <col min="7165" max="7165" width="12.875" style="36" customWidth="1"/>
    <col min="7166" max="7166" width="22.125" style="36" customWidth="1"/>
    <col min="7167" max="7167" width="57.375" style="36" customWidth="1"/>
    <col min="7168" max="7169" width="13.625" style="36" customWidth="1"/>
    <col min="7170" max="7170" width="17.875" style="36" customWidth="1"/>
    <col min="7171" max="7171" width="36" style="36" customWidth="1"/>
    <col min="7172" max="7172" width="12.875" style="36" customWidth="1"/>
    <col min="7173" max="7173" width="19.75" style="36" customWidth="1"/>
    <col min="7174" max="7417" width="9" style="36"/>
    <col min="7418" max="7418" width="9.5" style="36" customWidth="1"/>
    <col min="7419" max="7419" width="8.75" style="36" customWidth="1"/>
    <col min="7420" max="7420" width="20.375" style="36" customWidth="1"/>
    <col min="7421" max="7421" width="12.875" style="36" customWidth="1"/>
    <col min="7422" max="7422" width="22.125" style="36" customWidth="1"/>
    <col min="7423" max="7423" width="57.375" style="36" customWidth="1"/>
    <col min="7424" max="7425" width="13.625" style="36" customWidth="1"/>
    <col min="7426" max="7426" width="17.875" style="36" customWidth="1"/>
    <col min="7427" max="7427" width="36" style="36" customWidth="1"/>
    <col min="7428" max="7428" width="12.875" style="36" customWidth="1"/>
    <col min="7429" max="7429" width="19.75" style="36" customWidth="1"/>
    <col min="7430" max="7673" width="9" style="36"/>
    <col min="7674" max="7674" width="9.5" style="36" customWidth="1"/>
    <col min="7675" max="7675" width="8.75" style="36" customWidth="1"/>
    <col min="7676" max="7676" width="20.375" style="36" customWidth="1"/>
    <col min="7677" max="7677" width="12.875" style="36" customWidth="1"/>
    <col min="7678" max="7678" width="22.125" style="36" customWidth="1"/>
    <col min="7679" max="7679" width="57.375" style="36" customWidth="1"/>
    <col min="7680" max="7681" width="13.625" style="36" customWidth="1"/>
    <col min="7682" max="7682" width="17.875" style="36" customWidth="1"/>
    <col min="7683" max="7683" width="36" style="36" customWidth="1"/>
    <col min="7684" max="7684" width="12.875" style="36" customWidth="1"/>
    <col min="7685" max="7685" width="19.75" style="36" customWidth="1"/>
    <col min="7686" max="7929" width="9" style="36"/>
    <col min="7930" max="7930" width="9.5" style="36" customWidth="1"/>
    <col min="7931" max="7931" width="8.75" style="36" customWidth="1"/>
    <col min="7932" max="7932" width="20.375" style="36" customWidth="1"/>
    <col min="7933" max="7933" width="12.875" style="36" customWidth="1"/>
    <col min="7934" max="7934" width="22.125" style="36" customWidth="1"/>
    <col min="7935" max="7935" width="57.375" style="36" customWidth="1"/>
    <col min="7936" max="7937" width="13.625" style="36" customWidth="1"/>
    <col min="7938" max="7938" width="17.875" style="36" customWidth="1"/>
    <col min="7939" max="7939" width="36" style="36" customWidth="1"/>
    <col min="7940" max="7940" width="12.875" style="36" customWidth="1"/>
    <col min="7941" max="7941" width="19.75" style="36" customWidth="1"/>
    <col min="7942" max="8185" width="9" style="36"/>
    <col min="8186" max="8186" width="9.5" style="36" customWidth="1"/>
    <col min="8187" max="8187" width="8.75" style="36" customWidth="1"/>
    <col min="8188" max="8188" width="20.375" style="36" customWidth="1"/>
    <col min="8189" max="8189" width="12.875" style="36" customWidth="1"/>
    <col min="8190" max="8190" width="22.125" style="36" customWidth="1"/>
    <col min="8191" max="8191" width="57.375" style="36" customWidth="1"/>
    <col min="8192" max="8193" width="13.625" style="36" customWidth="1"/>
    <col min="8194" max="8194" width="17.875" style="36" customWidth="1"/>
    <col min="8195" max="8195" width="36" style="36" customWidth="1"/>
    <col min="8196" max="8196" width="12.875" style="36" customWidth="1"/>
    <col min="8197" max="8197" width="19.75" style="36" customWidth="1"/>
    <col min="8198" max="8441" width="9" style="36"/>
    <col min="8442" max="8442" width="9.5" style="36" customWidth="1"/>
    <col min="8443" max="8443" width="8.75" style="36" customWidth="1"/>
    <col min="8444" max="8444" width="20.375" style="36" customWidth="1"/>
    <col min="8445" max="8445" width="12.875" style="36" customWidth="1"/>
    <col min="8446" max="8446" width="22.125" style="36" customWidth="1"/>
    <col min="8447" max="8447" width="57.375" style="36" customWidth="1"/>
    <col min="8448" max="8449" width="13.625" style="36" customWidth="1"/>
    <col min="8450" max="8450" width="17.875" style="36" customWidth="1"/>
    <col min="8451" max="8451" width="36" style="36" customWidth="1"/>
    <col min="8452" max="8452" width="12.875" style="36" customWidth="1"/>
    <col min="8453" max="8453" width="19.75" style="36" customWidth="1"/>
    <col min="8454" max="8697" width="9" style="36"/>
    <col min="8698" max="8698" width="9.5" style="36" customWidth="1"/>
    <col min="8699" max="8699" width="8.75" style="36" customWidth="1"/>
    <col min="8700" max="8700" width="20.375" style="36" customWidth="1"/>
    <col min="8701" max="8701" width="12.875" style="36" customWidth="1"/>
    <col min="8702" max="8702" width="22.125" style="36" customWidth="1"/>
    <col min="8703" max="8703" width="57.375" style="36" customWidth="1"/>
    <col min="8704" max="8705" width="13.625" style="36" customWidth="1"/>
    <col min="8706" max="8706" width="17.875" style="36" customWidth="1"/>
    <col min="8707" max="8707" width="36" style="36" customWidth="1"/>
    <col min="8708" max="8708" width="12.875" style="36" customWidth="1"/>
    <col min="8709" max="8709" width="19.75" style="36" customWidth="1"/>
    <col min="8710" max="8953" width="9" style="36"/>
    <col min="8954" max="8954" width="9.5" style="36" customWidth="1"/>
    <col min="8955" max="8955" width="8.75" style="36" customWidth="1"/>
    <col min="8956" max="8956" width="20.375" style="36" customWidth="1"/>
    <col min="8957" max="8957" width="12.875" style="36" customWidth="1"/>
    <col min="8958" max="8958" width="22.125" style="36" customWidth="1"/>
    <col min="8959" max="8959" width="57.375" style="36" customWidth="1"/>
    <col min="8960" max="8961" width="13.625" style="36" customWidth="1"/>
    <col min="8962" max="8962" width="17.875" style="36" customWidth="1"/>
    <col min="8963" max="8963" width="36" style="36" customWidth="1"/>
    <col min="8964" max="8964" width="12.875" style="36" customWidth="1"/>
    <col min="8965" max="8965" width="19.75" style="36" customWidth="1"/>
    <col min="8966" max="9209" width="9" style="36"/>
    <col min="9210" max="9210" width="9.5" style="36" customWidth="1"/>
    <col min="9211" max="9211" width="8.75" style="36" customWidth="1"/>
    <col min="9212" max="9212" width="20.375" style="36" customWidth="1"/>
    <col min="9213" max="9213" width="12.875" style="36" customWidth="1"/>
    <col min="9214" max="9214" width="22.125" style="36" customWidth="1"/>
    <col min="9215" max="9215" width="57.375" style="36" customWidth="1"/>
    <col min="9216" max="9217" width="13.625" style="36" customWidth="1"/>
    <col min="9218" max="9218" width="17.875" style="36" customWidth="1"/>
    <col min="9219" max="9219" width="36" style="36" customWidth="1"/>
    <col min="9220" max="9220" width="12.875" style="36" customWidth="1"/>
    <col min="9221" max="9221" width="19.75" style="36" customWidth="1"/>
    <col min="9222" max="9465" width="9" style="36"/>
    <col min="9466" max="9466" width="9.5" style="36" customWidth="1"/>
    <col min="9467" max="9467" width="8.75" style="36" customWidth="1"/>
    <col min="9468" max="9468" width="20.375" style="36" customWidth="1"/>
    <col min="9469" max="9469" width="12.875" style="36" customWidth="1"/>
    <col min="9470" max="9470" width="22.125" style="36" customWidth="1"/>
    <col min="9471" max="9471" width="57.375" style="36" customWidth="1"/>
    <col min="9472" max="9473" width="13.625" style="36" customWidth="1"/>
    <col min="9474" max="9474" width="17.875" style="36" customWidth="1"/>
    <col min="9475" max="9475" width="36" style="36" customWidth="1"/>
    <col min="9476" max="9476" width="12.875" style="36" customWidth="1"/>
    <col min="9477" max="9477" width="19.75" style="36" customWidth="1"/>
    <col min="9478" max="9721" width="9" style="36"/>
    <col min="9722" max="9722" width="9.5" style="36" customWidth="1"/>
    <col min="9723" max="9723" width="8.75" style="36" customWidth="1"/>
    <col min="9724" max="9724" width="20.375" style="36" customWidth="1"/>
    <col min="9725" max="9725" width="12.875" style="36" customWidth="1"/>
    <col min="9726" max="9726" width="22.125" style="36" customWidth="1"/>
    <col min="9727" max="9727" width="57.375" style="36" customWidth="1"/>
    <col min="9728" max="9729" width="13.625" style="36" customWidth="1"/>
    <col min="9730" max="9730" width="17.875" style="36" customWidth="1"/>
    <col min="9731" max="9731" width="36" style="36" customWidth="1"/>
    <col min="9732" max="9732" width="12.875" style="36" customWidth="1"/>
    <col min="9733" max="9733" width="19.75" style="36" customWidth="1"/>
    <col min="9734" max="9977" width="9" style="36"/>
    <col min="9978" max="9978" width="9.5" style="36" customWidth="1"/>
    <col min="9979" max="9979" width="8.75" style="36" customWidth="1"/>
    <col min="9980" max="9980" width="20.375" style="36" customWidth="1"/>
    <col min="9981" max="9981" width="12.875" style="36" customWidth="1"/>
    <col min="9982" max="9982" width="22.125" style="36" customWidth="1"/>
    <col min="9983" max="9983" width="57.375" style="36" customWidth="1"/>
    <col min="9984" max="9985" width="13.625" style="36" customWidth="1"/>
    <col min="9986" max="9986" width="17.875" style="36" customWidth="1"/>
    <col min="9987" max="9987" width="36" style="36" customWidth="1"/>
    <col min="9988" max="9988" width="12.875" style="36" customWidth="1"/>
    <col min="9989" max="9989" width="19.75" style="36" customWidth="1"/>
    <col min="9990" max="10233" width="9" style="36"/>
    <col min="10234" max="10234" width="9.5" style="36" customWidth="1"/>
    <col min="10235" max="10235" width="8.75" style="36" customWidth="1"/>
    <col min="10236" max="10236" width="20.375" style="36" customWidth="1"/>
    <col min="10237" max="10237" width="12.875" style="36" customWidth="1"/>
    <col min="10238" max="10238" width="22.125" style="36" customWidth="1"/>
    <col min="10239" max="10239" width="57.375" style="36" customWidth="1"/>
    <col min="10240" max="10241" width="13.625" style="36" customWidth="1"/>
    <col min="10242" max="10242" width="17.875" style="36" customWidth="1"/>
    <col min="10243" max="10243" width="36" style="36" customWidth="1"/>
    <col min="10244" max="10244" width="12.875" style="36" customWidth="1"/>
    <col min="10245" max="10245" width="19.75" style="36" customWidth="1"/>
    <col min="10246" max="10489" width="9" style="36"/>
    <col min="10490" max="10490" width="9.5" style="36" customWidth="1"/>
    <col min="10491" max="10491" width="8.75" style="36" customWidth="1"/>
    <col min="10492" max="10492" width="20.375" style="36" customWidth="1"/>
    <col min="10493" max="10493" width="12.875" style="36" customWidth="1"/>
    <col min="10494" max="10494" width="22.125" style="36" customWidth="1"/>
    <col min="10495" max="10495" width="57.375" style="36" customWidth="1"/>
    <col min="10496" max="10497" width="13.625" style="36" customWidth="1"/>
    <col min="10498" max="10498" width="17.875" style="36" customWidth="1"/>
    <col min="10499" max="10499" width="36" style="36" customWidth="1"/>
    <col min="10500" max="10500" width="12.875" style="36" customWidth="1"/>
    <col min="10501" max="10501" width="19.75" style="36" customWidth="1"/>
    <col min="10502" max="10745" width="9" style="36"/>
    <col min="10746" max="10746" width="9.5" style="36" customWidth="1"/>
    <col min="10747" max="10747" width="8.75" style="36" customWidth="1"/>
    <col min="10748" max="10748" width="20.375" style="36" customWidth="1"/>
    <col min="10749" max="10749" width="12.875" style="36" customWidth="1"/>
    <col min="10750" max="10750" width="22.125" style="36" customWidth="1"/>
    <col min="10751" max="10751" width="57.375" style="36" customWidth="1"/>
    <col min="10752" max="10753" width="13.625" style="36" customWidth="1"/>
    <col min="10754" max="10754" width="17.875" style="36" customWidth="1"/>
    <col min="10755" max="10755" width="36" style="36" customWidth="1"/>
    <col min="10756" max="10756" width="12.875" style="36" customWidth="1"/>
    <col min="10757" max="10757" width="19.75" style="36" customWidth="1"/>
    <col min="10758" max="11001" width="9" style="36"/>
    <col min="11002" max="11002" width="9.5" style="36" customWidth="1"/>
    <col min="11003" max="11003" width="8.75" style="36" customWidth="1"/>
    <col min="11004" max="11004" width="20.375" style="36" customWidth="1"/>
    <col min="11005" max="11005" width="12.875" style="36" customWidth="1"/>
    <col min="11006" max="11006" width="22.125" style="36" customWidth="1"/>
    <col min="11007" max="11007" width="57.375" style="36" customWidth="1"/>
    <col min="11008" max="11009" width="13.625" style="36" customWidth="1"/>
    <col min="11010" max="11010" width="17.875" style="36" customWidth="1"/>
    <col min="11011" max="11011" width="36" style="36" customWidth="1"/>
    <col min="11012" max="11012" width="12.875" style="36" customWidth="1"/>
    <col min="11013" max="11013" width="19.75" style="36" customWidth="1"/>
    <col min="11014" max="11257" width="9" style="36"/>
    <col min="11258" max="11258" width="9.5" style="36" customWidth="1"/>
    <col min="11259" max="11259" width="8.75" style="36" customWidth="1"/>
    <col min="11260" max="11260" width="20.375" style="36" customWidth="1"/>
    <col min="11261" max="11261" width="12.875" style="36" customWidth="1"/>
    <col min="11262" max="11262" width="22.125" style="36" customWidth="1"/>
    <col min="11263" max="11263" width="57.375" style="36" customWidth="1"/>
    <col min="11264" max="11265" width="13.625" style="36" customWidth="1"/>
    <col min="11266" max="11266" width="17.875" style="36" customWidth="1"/>
    <col min="11267" max="11267" width="36" style="36" customWidth="1"/>
    <col min="11268" max="11268" width="12.875" style="36" customWidth="1"/>
    <col min="11269" max="11269" width="19.75" style="36" customWidth="1"/>
    <col min="11270" max="11513" width="9" style="36"/>
    <col min="11514" max="11514" width="9.5" style="36" customWidth="1"/>
    <col min="11515" max="11515" width="8.75" style="36" customWidth="1"/>
    <col min="11516" max="11516" width="20.375" style="36" customWidth="1"/>
    <col min="11517" max="11517" width="12.875" style="36" customWidth="1"/>
    <col min="11518" max="11518" width="22.125" style="36" customWidth="1"/>
    <col min="11519" max="11519" width="57.375" style="36" customWidth="1"/>
    <col min="11520" max="11521" width="13.625" style="36" customWidth="1"/>
    <col min="11522" max="11522" width="17.875" style="36" customWidth="1"/>
    <col min="11523" max="11523" width="36" style="36" customWidth="1"/>
    <col min="11524" max="11524" width="12.875" style="36" customWidth="1"/>
    <col min="11525" max="11525" width="19.75" style="36" customWidth="1"/>
    <col min="11526" max="11769" width="9" style="36"/>
    <col min="11770" max="11770" width="9.5" style="36" customWidth="1"/>
    <col min="11771" max="11771" width="8.75" style="36" customWidth="1"/>
    <col min="11772" max="11772" width="20.375" style="36" customWidth="1"/>
    <col min="11773" max="11773" width="12.875" style="36" customWidth="1"/>
    <col min="11774" max="11774" width="22.125" style="36" customWidth="1"/>
    <col min="11775" max="11775" width="57.375" style="36" customWidth="1"/>
    <col min="11776" max="11777" width="13.625" style="36" customWidth="1"/>
    <col min="11778" max="11778" width="17.875" style="36" customWidth="1"/>
    <col min="11779" max="11779" width="36" style="36" customWidth="1"/>
    <col min="11780" max="11780" width="12.875" style="36" customWidth="1"/>
    <col min="11781" max="11781" width="19.75" style="36" customWidth="1"/>
    <col min="11782" max="12025" width="9" style="36"/>
    <col min="12026" max="12026" width="9.5" style="36" customWidth="1"/>
    <col min="12027" max="12027" width="8.75" style="36" customWidth="1"/>
    <col min="12028" max="12028" width="20.375" style="36" customWidth="1"/>
    <col min="12029" max="12029" width="12.875" style="36" customWidth="1"/>
    <col min="12030" max="12030" width="22.125" style="36" customWidth="1"/>
    <col min="12031" max="12031" width="57.375" style="36" customWidth="1"/>
    <col min="12032" max="12033" width="13.625" style="36" customWidth="1"/>
    <col min="12034" max="12034" width="17.875" style="36" customWidth="1"/>
    <col min="12035" max="12035" width="36" style="36" customWidth="1"/>
    <col min="12036" max="12036" width="12.875" style="36" customWidth="1"/>
    <col min="12037" max="12037" width="19.75" style="36" customWidth="1"/>
    <col min="12038" max="12281" width="9" style="36"/>
    <col min="12282" max="12282" width="9.5" style="36" customWidth="1"/>
    <col min="12283" max="12283" width="8.75" style="36" customWidth="1"/>
    <col min="12284" max="12284" width="20.375" style="36" customWidth="1"/>
    <col min="12285" max="12285" width="12.875" style="36" customWidth="1"/>
    <col min="12286" max="12286" width="22.125" style="36" customWidth="1"/>
    <col min="12287" max="12287" width="57.375" style="36" customWidth="1"/>
    <col min="12288" max="12289" width="13.625" style="36" customWidth="1"/>
    <col min="12290" max="12290" width="17.875" style="36" customWidth="1"/>
    <col min="12291" max="12291" width="36" style="36" customWidth="1"/>
    <col min="12292" max="12292" width="12.875" style="36" customWidth="1"/>
    <col min="12293" max="12293" width="19.75" style="36" customWidth="1"/>
    <col min="12294" max="12537" width="9" style="36"/>
    <col min="12538" max="12538" width="9.5" style="36" customWidth="1"/>
    <col min="12539" max="12539" width="8.75" style="36" customWidth="1"/>
    <col min="12540" max="12540" width="20.375" style="36" customWidth="1"/>
    <col min="12541" max="12541" width="12.875" style="36" customWidth="1"/>
    <col min="12542" max="12542" width="22.125" style="36" customWidth="1"/>
    <col min="12543" max="12543" width="57.375" style="36" customWidth="1"/>
    <col min="12544" max="12545" width="13.625" style="36" customWidth="1"/>
    <col min="12546" max="12546" width="17.875" style="36" customWidth="1"/>
    <col min="12547" max="12547" width="36" style="36" customWidth="1"/>
    <col min="12548" max="12548" width="12.875" style="36" customWidth="1"/>
    <col min="12549" max="12549" width="19.75" style="36" customWidth="1"/>
    <col min="12550" max="12793" width="9" style="36"/>
    <col min="12794" max="12794" width="9.5" style="36" customWidth="1"/>
    <col min="12795" max="12795" width="8.75" style="36" customWidth="1"/>
    <col min="12796" max="12796" width="20.375" style="36" customWidth="1"/>
    <col min="12797" max="12797" width="12.875" style="36" customWidth="1"/>
    <col min="12798" max="12798" width="22.125" style="36" customWidth="1"/>
    <col min="12799" max="12799" width="57.375" style="36" customWidth="1"/>
    <col min="12800" max="12801" width="13.625" style="36" customWidth="1"/>
    <col min="12802" max="12802" width="17.875" style="36" customWidth="1"/>
    <col min="12803" max="12803" width="36" style="36" customWidth="1"/>
    <col min="12804" max="12804" width="12.875" style="36" customWidth="1"/>
    <col min="12805" max="12805" width="19.75" style="36" customWidth="1"/>
    <col min="12806" max="13049" width="9" style="36"/>
    <col min="13050" max="13050" width="9.5" style="36" customWidth="1"/>
    <col min="13051" max="13051" width="8.75" style="36" customWidth="1"/>
    <col min="13052" max="13052" width="20.375" style="36" customWidth="1"/>
    <col min="13053" max="13053" width="12.875" style="36" customWidth="1"/>
    <col min="13054" max="13054" width="22.125" style="36" customWidth="1"/>
    <col min="13055" max="13055" width="57.375" style="36" customWidth="1"/>
    <col min="13056" max="13057" width="13.625" style="36" customWidth="1"/>
    <col min="13058" max="13058" width="17.875" style="36" customWidth="1"/>
    <col min="13059" max="13059" width="36" style="36" customWidth="1"/>
    <col min="13060" max="13060" width="12.875" style="36" customWidth="1"/>
    <col min="13061" max="13061" width="19.75" style="36" customWidth="1"/>
    <col min="13062" max="13305" width="9" style="36"/>
    <col min="13306" max="13306" width="9.5" style="36" customWidth="1"/>
    <col min="13307" max="13307" width="8.75" style="36" customWidth="1"/>
    <col min="13308" max="13308" width="20.375" style="36" customWidth="1"/>
    <col min="13309" max="13309" width="12.875" style="36" customWidth="1"/>
    <col min="13310" max="13310" width="22.125" style="36" customWidth="1"/>
    <col min="13311" max="13311" width="57.375" style="36" customWidth="1"/>
    <col min="13312" max="13313" width="13.625" style="36" customWidth="1"/>
    <col min="13314" max="13314" width="17.875" style="36" customWidth="1"/>
    <col min="13315" max="13315" width="36" style="36" customWidth="1"/>
    <col min="13316" max="13316" width="12.875" style="36" customWidth="1"/>
    <col min="13317" max="13317" width="19.75" style="36" customWidth="1"/>
    <col min="13318" max="13561" width="9" style="36"/>
    <col min="13562" max="13562" width="9.5" style="36" customWidth="1"/>
    <col min="13563" max="13563" width="8.75" style="36" customWidth="1"/>
    <col min="13564" max="13564" width="20.375" style="36" customWidth="1"/>
    <col min="13565" max="13565" width="12.875" style="36" customWidth="1"/>
    <col min="13566" max="13566" width="22.125" style="36" customWidth="1"/>
    <col min="13567" max="13567" width="57.375" style="36" customWidth="1"/>
    <col min="13568" max="13569" width="13.625" style="36" customWidth="1"/>
    <col min="13570" max="13570" width="17.875" style="36" customWidth="1"/>
    <col min="13571" max="13571" width="36" style="36" customWidth="1"/>
    <col min="13572" max="13572" width="12.875" style="36" customWidth="1"/>
    <col min="13573" max="13573" width="19.75" style="36" customWidth="1"/>
    <col min="13574" max="13817" width="9" style="36"/>
    <col min="13818" max="13818" width="9.5" style="36" customWidth="1"/>
    <col min="13819" max="13819" width="8.75" style="36" customWidth="1"/>
    <col min="13820" max="13820" width="20.375" style="36" customWidth="1"/>
    <col min="13821" max="13821" width="12.875" style="36" customWidth="1"/>
    <col min="13822" max="13822" width="22.125" style="36" customWidth="1"/>
    <col min="13823" max="13823" width="57.375" style="36" customWidth="1"/>
    <col min="13824" max="13825" width="13.625" style="36" customWidth="1"/>
    <col min="13826" max="13826" width="17.875" style="36" customWidth="1"/>
    <col min="13827" max="13827" width="36" style="36" customWidth="1"/>
    <col min="13828" max="13828" width="12.875" style="36" customWidth="1"/>
    <col min="13829" max="13829" width="19.75" style="36" customWidth="1"/>
    <col min="13830" max="14073" width="9" style="36"/>
    <col min="14074" max="14074" width="9.5" style="36" customWidth="1"/>
    <col min="14075" max="14075" width="8.75" style="36" customWidth="1"/>
    <col min="14076" max="14076" width="20.375" style="36" customWidth="1"/>
    <col min="14077" max="14077" width="12.875" style="36" customWidth="1"/>
    <col min="14078" max="14078" width="22.125" style="36" customWidth="1"/>
    <col min="14079" max="14079" width="57.375" style="36" customWidth="1"/>
    <col min="14080" max="14081" width="13.625" style="36" customWidth="1"/>
    <col min="14082" max="14082" width="17.875" style="36" customWidth="1"/>
    <col min="14083" max="14083" width="36" style="36" customWidth="1"/>
    <col min="14084" max="14084" width="12.875" style="36" customWidth="1"/>
    <col min="14085" max="14085" width="19.75" style="36" customWidth="1"/>
    <col min="14086" max="14329" width="9" style="36"/>
    <col min="14330" max="14330" width="9.5" style="36" customWidth="1"/>
    <col min="14331" max="14331" width="8.75" style="36" customWidth="1"/>
    <col min="14332" max="14332" width="20.375" style="36" customWidth="1"/>
    <col min="14333" max="14333" width="12.875" style="36" customWidth="1"/>
    <col min="14334" max="14334" width="22.125" style="36" customWidth="1"/>
    <col min="14335" max="14335" width="57.375" style="36" customWidth="1"/>
    <col min="14336" max="14337" width="13.625" style="36" customWidth="1"/>
    <col min="14338" max="14338" width="17.875" style="36" customWidth="1"/>
    <col min="14339" max="14339" width="36" style="36" customWidth="1"/>
    <col min="14340" max="14340" width="12.875" style="36" customWidth="1"/>
    <col min="14341" max="14341" width="19.75" style="36" customWidth="1"/>
    <col min="14342" max="14585" width="9" style="36"/>
    <col min="14586" max="14586" width="9.5" style="36" customWidth="1"/>
    <col min="14587" max="14587" width="8.75" style="36" customWidth="1"/>
    <col min="14588" max="14588" width="20.375" style="36" customWidth="1"/>
    <col min="14589" max="14589" width="12.875" style="36" customWidth="1"/>
    <col min="14590" max="14590" width="22.125" style="36" customWidth="1"/>
    <col min="14591" max="14591" width="57.375" style="36" customWidth="1"/>
    <col min="14592" max="14593" width="13.625" style="36" customWidth="1"/>
    <col min="14594" max="14594" width="17.875" style="36" customWidth="1"/>
    <col min="14595" max="14595" width="36" style="36" customWidth="1"/>
    <col min="14596" max="14596" width="12.875" style="36" customWidth="1"/>
    <col min="14597" max="14597" width="19.75" style="36" customWidth="1"/>
    <col min="14598" max="14841" width="9" style="36"/>
    <col min="14842" max="14842" width="9.5" style="36" customWidth="1"/>
    <col min="14843" max="14843" width="8.75" style="36" customWidth="1"/>
    <col min="14844" max="14844" width="20.375" style="36" customWidth="1"/>
    <col min="14845" max="14845" width="12.875" style="36" customWidth="1"/>
    <col min="14846" max="14846" width="22.125" style="36" customWidth="1"/>
    <col min="14847" max="14847" width="57.375" style="36" customWidth="1"/>
    <col min="14848" max="14849" width="13.625" style="36" customWidth="1"/>
    <col min="14850" max="14850" width="17.875" style="36" customWidth="1"/>
    <col min="14851" max="14851" width="36" style="36" customWidth="1"/>
    <col min="14852" max="14852" width="12.875" style="36" customWidth="1"/>
    <col min="14853" max="14853" width="19.75" style="36" customWidth="1"/>
    <col min="14854" max="15097" width="9" style="36"/>
    <col min="15098" max="15098" width="9.5" style="36" customWidth="1"/>
    <col min="15099" max="15099" width="8.75" style="36" customWidth="1"/>
    <col min="15100" max="15100" width="20.375" style="36" customWidth="1"/>
    <col min="15101" max="15101" width="12.875" style="36" customWidth="1"/>
    <col min="15102" max="15102" width="22.125" style="36" customWidth="1"/>
    <col min="15103" max="15103" width="57.375" style="36" customWidth="1"/>
    <col min="15104" max="15105" width="13.625" style="36" customWidth="1"/>
    <col min="15106" max="15106" width="17.875" style="36" customWidth="1"/>
    <col min="15107" max="15107" width="36" style="36" customWidth="1"/>
    <col min="15108" max="15108" width="12.875" style="36" customWidth="1"/>
    <col min="15109" max="15109" width="19.75" style="36" customWidth="1"/>
    <col min="15110" max="15353" width="9" style="36"/>
    <col min="15354" max="15354" width="9.5" style="36" customWidth="1"/>
    <col min="15355" max="15355" width="8.75" style="36" customWidth="1"/>
    <col min="15356" max="15356" width="20.375" style="36" customWidth="1"/>
    <col min="15357" max="15357" width="12.875" style="36" customWidth="1"/>
    <col min="15358" max="15358" width="22.125" style="36" customWidth="1"/>
    <col min="15359" max="15359" width="57.375" style="36" customWidth="1"/>
    <col min="15360" max="15361" width="13.625" style="36" customWidth="1"/>
    <col min="15362" max="15362" width="17.875" style="36" customWidth="1"/>
    <col min="15363" max="15363" width="36" style="36" customWidth="1"/>
    <col min="15364" max="15364" width="12.875" style="36" customWidth="1"/>
    <col min="15365" max="15365" width="19.75" style="36" customWidth="1"/>
    <col min="15366" max="15609" width="9" style="36"/>
    <col min="15610" max="15610" width="9.5" style="36" customWidth="1"/>
    <col min="15611" max="15611" width="8.75" style="36" customWidth="1"/>
    <col min="15612" max="15612" width="20.375" style="36" customWidth="1"/>
    <col min="15613" max="15613" width="12.875" style="36" customWidth="1"/>
    <col min="15614" max="15614" width="22.125" style="36" customWidth="1"/>
    <col min="15615" max="15615" width="57.375" style="36" customWidth="1"/>
    <col min="15616" max="15617" width="13.625" style="36" customWidth="1"/>
    <col min="15618" max="15618" width="17.875" style="36" customWidth="1"/>
    <col min="15619" max="15619" width="36" style="36" customWidth="1"/>
    <col min="15620" max="15620" width="12.875" style="36" customWidth="1"/>
    <col min="15621" max="15621" width="19.75" style="36" customWidth="1"/>
    <col min="15622" max="15865" width="9" style="36"/>
    <col min="15866" max="15866" width="9.5" style="36" customWidth="1"/>
    <col min="15867" max="15867" width="8.75" style="36" customWidth="1"/>
    <col min="15868" max="15868" width="20.375" style="36" customWidth="1"/>
    <col min="15869" max="15869" width="12.875" style="36" customWidth="1"/>
    <col min="15870" max="15870" width="22.125" style="36" customWidth="1"/>
    <col min="15871" max="15871" width="57.375" style="36" customWidth="1"/>
    <col min="15872" max="15873" width="13.625" style="36" customWidth="1"/>
    <col min="15874" max="15874" width="17.875" style="36" customWidth="1"/>
    <col min="15875" max="15875" width="36" style="36" customWidth="1"/>
    <col min="15876" max="15876" width="12.875" style="36" customWidth="1"/>
    <col min="15877" max="15877" width="19.75" style="36" customWidth="1"/>
    <col min="15878" max="16121" width="9" style="36"/>
    <col min="16122" max="16122" width="9.5" style="36" customWidth="1"/>
    <col min="16123" max="16123" width="8.75" style="36" customWidth="1"/>
    <col min="16124" max="16124" width="20.375" style="36" customWidth="1"/>
    <col min="16125" max="16125" width="12.875" style="36" customWidth="1"/>
    <col min="16126" max="16126" width="22.125" style="36" customWidth="1"/>
    <col min="16127" max="16127" width="57.375" style="36" customWidth="1"/>
    <col min="16128" max="16129" width="13.625" style="36" customWidth="1"/>
    <col min="16130" max="16130" width="17.875" style="36" customWidth="1"/>
    <col min="16131" max="16131" width="36" style="36" customWidth="1"/>
    <col min="16132" max="16132" width="12.875" style="36" customWidth="1"/>
    <col min="16133" max="16133" width="19.75" style="36" customWidth="1"/>
    <col min="16134" max="16384" width="9" style="36"/>
  </cols>
  <sheetData>
    <row r="1" spans="1:9" s="21" customFormat="1" ht="16.5" customHeight="1" x14ac:dyDescent="0.3">
      <c r="A1" s="19" t="s">
        <v>1287</v>
      </c>
      <c r="B1" s="19" t="s">
        <v>1286</v>
      </c>
      <c r="C1" s="20" t="s">
        <v>43</v>
      </c>
      <c r="D1" s="19" t="s">
        <v>45</v>
      </c>
      <c r="E1" s="20" t="s">
        <v>44</v>
      </c>
      <c r="F1" s="20" t="s">
        <v>46</v>
      </c>
      <c r="G1" s="20" t="s">
        <v>33</v>
      </c>
      <c r="H1" s="19" t="s">
        <v>47</v>
      </c>
      <c r="I1" s="19" t="s">
        <v>1291</v>
      </c>
    </row>
    <row r="2" spans="1:9" s="27" customFormat="1" ht="16.5" customHeight="1" x14ac:dyDescent="0.3">
      <c r="A2" s="26">
        <v>1</v>
      </c>
      <c r="B2" s="22" t="s">
        <v>48</v>
      </c>
      <c r="C2" s="23">
        <v>20120586</v>
      </c>
      <c r="D2" s="23" t="s">
        <v>50</v>
      </c>
      <c r="E2" s="24" t="s">
        <v>49</v>
      </c>
      <c r="F2" s="25" t="s">
        <v>51</v>
      </c>
      <c r="G2" s="24" t="s">
        <v>52</v>
      </c>
      <c r="H2" s="23" t="s">
        <v>12</v>
      </c>
      <c r="I2" s="23" t="s">
        <v>1292</v>
      </c>
    </row>
    <row r="3" spans="1:9" s="27" customFormat="1" ht="16.5" customHeight="1" x14ac:dyDescent="0.3">
      <c r="A3" s="26">
        <v>2</v>
      </c>
      <c r="B3" s="22" t="s">
        <v>53</v>
      </c>
      <c r="C3" s="23">
        <v>20120566</v>
      </c>
      <c r="D3" s="23" t="s">
        <v>55</v>
      </c>
      <c r="E3" s="24" t="s">
        <v>54</v>
      </c>
      <c r="F3" s="25" t="s">
        <v>56</v>
      </c>
      <c r="G3" s="24" t="s">
        <v>57</v>
      </c>
      <c r="H3" s="23" t="s">
        <v>13</v>
      </c>
      <c r="I3" s="23" t="s">
        <v>1293</v>
      </c>
    </row>
    <row r="4" spans="1:9" s="27" customFormat="1" ht="16.5" customHeight="1" x14ac:dyDescent="0.3">
      <c r="A4" s="26">
        <v>3</v>
      </c>
      <c r="B4" s="22" t="s">
        <v>58</v>
      </c>
      <c r="C4" s="23">
        <v>20120479</v>
      </c>
      <c r="D4" s="23" t="s">
        <v>60</v>
      </c>
      <c r="E4" s="24" t="s">
        <v>59</v>
      </c>
      <c r="F4" s="25" t="s">
        <v>61</v>
      </c>
      <c r="G4" s="24" t="s">
        <v>62</v>
      </c>
      <c r="H4" s="23" t="s">
        <v>16</v>
      </c>
      <c r="I4" s="23" t="s">
        <v>1294</v>
      </c>
    </row>
    <row r="5" spans="1:9" s="27" customFormat="1" ht="16.5" customHeight="1" x14ac:dyDescent="0.3">
      <c r="A5" s="26">
        <v>4</v>
      </c>
      <c r="B5" s="22" t="s">
        <v>63</v>
      </c>
      <c r="C5" s="23">
        <v>20120389</v>
      </c>
      <c r="D5" s="23" t="s">
        <v>65</v>
      </c>
      <c r="E5" s="24" t="s">
        <v>64</v>
      </c>
      <c r="F5" s="25" t="s">
        <v>66</v>
      </c>
      <c r="G5" s="24" t="s">
        <v>67</v>
      </c>
      <c r="H5" s="23" t="s">
        <v>14</v>
      </c>
      <c r="I5" s="23" t="s">
        <v>1295</v>
      </c>
    </row>
    <row r="6" spans="1:9" s="27" customFormat="1" ht="16.5" customHeight="1" x14ac:dyDescent="0.3">
      <c r="A6" s="26">
        <v>5</v>
      </c>
      <c r="B6" s="22" t="s">
        <v>68</v>
      </c>
      <c r="C6" s="23">
        <v>20120108</v>
      </c>
      <c r="D6" s="23" t="s">
        <v>70</v>
      </c>
      <c r="E6" s="24" t="s">
        <v>69</v>
      </c>
      <c r="F6" s="25" t="s">
        <v>71</v>
      </c>
      <c r="G6" s="24" t="s">
        <v>72</v>
      </c>
      <c r="H6" s="23" t="s">
        <v>13</v>
      </c>
      <c r="I6" s="23" t="s">
        <v>1296</v>
      </c>
    </row>
    <row r="7" spans="1:9" s="27" customFormat="1" ht="38.25" customHeight="1" x14ac:dyDescent="0.3">
      <c r="A7" s="26">
        <v>6</v>
      </c>
      <c r="B7" s="28" t="s">
        <v>73</v>
      </c>
      <c r="C7" s="23">
        <v>20120438</v>
      </c>
      <c r="D7" s="23" t="s">
        <v>75</v>
      </c>
      <c r="E7" s="24" t="s">
        <v>74</v>
      </c>
      <c r="F7" s="25" t="s">
        <v>76</v>
      </c>
      <c r="G7" s="24" t="s">
        <v>77</v>
      </c>
      <c r="H7" s="23" t="s">
        <v>78</v>
      </c>
      <c r="I7" s="23" t="s">
        <v>1297</v>
      </c>
    </row>
    <row r="8" spans="1:9" s="27" customFormat="1" ht="16.5" customHeight="1" x14ac:dyDescent="0.3">
      <c r="A8" s="26">
        <v>7</v>
      </c>
      <c r="B8" s="28" t="s">
        <v>79</v>
      </c>
      <c r="C8" s="23">
        <v>20120037</v>
      </c>
      <c r="D8" s="23" t="s">
        <v>81</v>
      </c>
      <c r="E8" s="24" t="s">
        <v>80</v>
      </c>
      <c r="F8" s="25" t="s">
        <v>82</v>
      </c>
      <c r="G8" s="24" t="s">
        <v>83</v>
      </c>
      <c r="H8" s="23" t="s">
        <v>12</v>
      </c>
      <c r="I8" s="23" t="s">
        <v>1298</v>
      </c>
    </row>
    <row r="9" spans="1:9" s="27" customFormat="1" ht="16.5" customHeight="1" x14ac:dyDescent="0.3">
      <c r="A9" s="26">
        <v>8</v>
      </c>
      <c r="B9" s="28" t="s">
        <v>84</v>
      </c>
      <c r="C9" s="23">
        <v>20120098</v>
      </c>
      <c r="D9" s="23" t="s">
        <v>86</v>
      </c>
      <c r="E9" s="24" t="s">
        <v>85</v>
      </c>
      <c r="F9" s="25" t="s">
        <v>87</v>
      </c>
      <c r="G9" s="24" t="s">
        <v>88</v>
      </c>
      <c r="H9" s="23" t="s">
        <v>78</v>
      </c>
      <c r="I9" s="23" t="s">
        <v>1299</v>
      </c>
    </row>
    <row r="10" spans="1:9" s="27" customFormat="1" ht="16.5" customHeight="1" x14ac:dyDescent="0.3">
      <c r="A10" s="26">
        <v>9</v>
      </c>
      <c r="B10" s="28" t="s">
        <v>89</v>
      </c>
      <c r="C10" s="23">
        <v>20120342</v>
      </c>
      <c r="D10" s="23" t="s">
        <v>91</v>
      </c>
      <c r="E10" s="24" t="s">
        <v>90</v>
      </c>
      <c r="F10" s="25" t="s">
        <v>92</v>
      </c>
      <c r="G10" s="24" t="s">
        <v>93</v>
      </c>
      <c r="H10" s="23" t="s">
        <v>23</v>
      </c>
      <c r="I10" s="23" t="s">
        <v>1300</v>
      </c>
    </row>
    <row r="11" spans="1:9" s="27" customFormat="1" ht="16.5" customHeight="1" x14ac:dyDescent="0.3">
      <c r="A11" s="26">
        <v>10</v>
      </c>
      <c r="B11" s="28" t="s">
        <v>94</v>
      </c>
      <c r="C11" s="23">
        <v>20120567</v>
      </c>
      <c r="D11" s="23" t="s">
        <v>96</v>
      </c>
      <c r="E11" s="24" t="s">
        <v>95</v>
      </c>
      <c r="F11" s="25" t="s">
        <v>97</v>
      </c>
      <c r="G11" s="24" t="s">
        <v>98</v>
      </c>
      <c r="H11" s="23" t="s">
        <v>18</v>
      </c>
      <c r="I11" s="23" t="s">
        <v>1301</v>
      </c>
    </row>
    <row r="12" spans="1:9" s="27" customFormat="1" ht="16.5" customHeight="1" x14ac:dyDescent="0.3">
      <c r="A12" s="26">
        <v>11</v>
      </c>
      <c r="B12" s="29" t="s">
        <v>99</v>
      </c>
      <c r="C12" s="23">
        <v>20120585</v>
      </c>
      <c r="D12" s="23" t="s">
        <v>50</v>
      </c>
      <c r="E12" s="24" t="s">
        <v>100</v>
      </c>
      <c r="F12" s="25" t="s">
        <v>101</v>
      </c>
      <c r="G12" s="24" t="s">
        <v>102</v>
      </c>
      <c r="H12" s="23" t="s">
        <v>12</v>
      </c>
      <c r="I12" s="23" t="s">
        <v>1302</v>
      </c>
    </row>
    <row r="13" spans="1:9" s="27" customFormat="1" ht="16.5" customHeight="1" x14ac:dyDescent="0.3">
      <c r="A13" s="26">
        <v>12</v>
      </c>
      <c r="B13" s="29" t="s">
        <v>103</v>
      </c>
      <c r="C13" s="23">
        <v>20120427</v>
      </c>
      <c r="D13" s="23" t="s">
        <v>105</v>
      </c>
      <c r="E13" s="24" t="s">
        <v>104</v>
      </c>
      <c r="F13" s="30" t="s">
        <v>106</v>
      </c>
      <c r="G13" s="24" t="s">
        <v>107</v>
      </c>
      <c r="H13" s="23" t="s">
        <v>13</v>
      </c>
      <c r="I13" s="23" t="s">
        <v>1303</v>
      </c>
    </row>
    <row r="14" spans="1:9" s="27" customFormat="1" ht="33.75" customHeight="1" x14ac:dyDescent="0.3">
      <c r="A14" s="26">
        <v>13</v>
      </c>
      <c r="B14" s="29" t="s">
        <v>108</v>
      </c>
      <c r="C14" s="23">
        <v>20120102</v>
      </c>
      <c r="D14" s="23" t="s">
        <v>110</v>
      </c>
      <c r="E14" s="24" t="s">
        <v>109</v>
      </c>
      <c r="F14" s="25" t="s">
        <v>111</v>
      </c>
      <c r="G14" s="24" t="s">
        <v>112</v>
      </c>
      <c r="H14" s="23" t="s">
        <v>78</v>
      </c>
      <c r="I14" s="23" t="s">
        <v>1304</v>
      </c>
    </row>
    <row r="15" spans="1:9" s="27" customFormat="1" ht="16.5" customHeight="1" x14ac:dyDescent="0.3">
      <c r="A15" s="26">
        <v>14</v>
      </c>
      <c r="B15" s="29" t="s">
        <v>113</v>
      </c>
      <c r="C15" s="23">
        <v>20120422</v>
      </c>
      <c r="D15" s="23" t="s">
        <v>115</v>
      </c>
      <c r="E15" s="24" t="s">
        <v>114</v>
      </c>
      <c r="F15" s="25" t="s">
        <v>116</v>
      </c>
      <c r="G15" s="24" t="s">
        <v>117</v>
      </c>
      <c r="H15" s="23" t="s">
        <v>16</v>
      </c>
      <c r="I15" s="23" t="s">
        <v>1305</v>
      </c>
    </row>
    <row r="16" spans="1:9" s="27" customFormat="1" ht="16.5" customHeight="1" x14ac:dyDescent="0.3">
      <c r="A16" s="26">
        <v>15</v>
      </c>
      <c r="B16" s="29" t="s">
        <v>118</v>
      </c>
      <c r="C16" s="23">
        <v>20120195</v>
      </c>
      <c r="D16" s="23" t="s">
        <v>120</v>
      </c>
      <c r="E16" s="24" t="s">
        <v>119</v>
      </c>
      <c r="F16" s="25" t="s">
        <v>121</v>
      </c>
      <c r="G16" s="24" t="s">
        <v>122</v>
      </c>
      <c r="H16" s="23" t="s">
        <v>27</v>
      </c>
      <c r="I16" s="23" t="s">
        <v>1306</v>
      </c>
    </row>
    <row r="17" spans="1:9" s="27" customFormat="1" ht="16.5" customHeight="1" x14ac:dyDescent="0.3">
      <c r="A17" s="26">
        <v>16</v>
      </c>
      <c r="B17" s="31" t="s">
        <v>123</v>
      </c>
      <c r="C17" s="23">
        <v>20120446</v>
      </c>
      <c r="D17" s="23" t="s">
        <v>125</v>
      </c>
      <c r="E17" s="24" t="s">
        <v>124</v>
      </c>
      <c r="F17" s="25" t="s">
        <v>126</v>
      </c>
      <c r="G17" s="24" t="s">
        <v>127</v>
      </c>
      <c r="H17" s="23" t="s">
        <v>12</v>
      </c>
      <c r="I17" s="23" t="s">
        <v>1307</v>
      </c>
    </row>
    <row r="18" spans="1:9" s="27" customFormat="1" ht="16.5" customHeight="1" x14ac:dyDescent="0.3">
      <c r="A18" s="26">
        <v>17</v>
      </c>
      <c r="B18" s="31" t="s">
        <v>128</v>
      </c>
      <c r="C18" s="23">
        <v>20120378</v>
      </c>
      <c r="D18" s="23" t="s">
        <v>130</v>
      </c>
      <c r="E18" s="24" t="s">
        <v>129</v>
      </c>
      <c r="F18" s="25" t="s">
        <v>131</v>
      </c>
      <c r="G18" s="24" t="s">
        <v>132</v>
      </c>
      <c r="H18" s="23" t="s">
        <v>21</v>
      </c>
      <c r="I18" s="23" t="s">
        <v>1308</v>
      </c>
    </row>
    <row r="19" spans="1:9" s="27" customFormat="1" ht="16.5" customHeight="1" x14ac:dyDescent="0.3">
      <c r="A19" s="26">
        <v>18</v>
      </c>
      <c r="B19" s="31" t="s">
        <v>133</v>
      </c>
      <c r="C19" s="23">
        <v>20120368</v>
      </c>
      <c r="D19" s="23" t="s">
        <v>135</v>
      </c>
      <c r="E19" s="24" t="s">
        <v>134</v>
      </c>
      <c r="F19" s="25" t="s">
        <v>136</v>
      </c>
      <c r="G19" s="24" t="s">
        <v>137</v>
      </c>
      <c r="H19" s="23" t="s">
        <v>27</v>
      </c>
      <c r="I19" s="23" t="s">
        <v>1309</v>
      </c>
    </row>
    <row r="20" spans="1:9" s="27" customFormat="1" ht="16.5" customHeight="1" x14ac:dyDescent="0.3">
      <c r="A20" s="26">
        <v>19</v>
      </c>
      <c r="B20" s="31" t="s">
        <v>138</v>
      </c>
      <c r="C20" s="23">
        <v>20120273</v>
      </c>
      <c r="D20" s="23" t="s">
        <v>140</v>
      </c>
      <c r="E20" s="24" t="s">
        <v>139</v>
      </c>
      <c r="F20" s="25" t="s">
        <v>141</v>
      </c>
      <c r="G20" s="24" t="s">
        <v>142</v>
      </c>
      <c r="H20" s="23" t="s">
        <v>18</v>
      </c>
      <c r="I20" s="23" t="s">
        <v>1310</v>
      </c>
    </row>
    <row r="21" spans="1:9" s="27" customFormat="1" ht="16.5" customHeight="1" x14ac:dyDescent="0.3">
      <c r="A21" s="26">
        <v>20</v>
      </c>
      <c r="B21" s="31" t="s">
        <v>143</v>
      </c>
      <c r="C21" s="23">
        <v>20120097</v>
      </c>
      <c r="D21" s="23" t="s">
        <v>145</v>
      </c>
      <c r="E21" s="24" t="s">
        <v>144</v>
      </c>
      <c r="F21" s="25" t="s">
        <v>146</v>
      </c>
      <c r="G21" s="24" t="s">
        <v>147</v>
      </c>
      <c r="H21" s="23" t="s">
        <v>78</v>
      </c>
      <c r="I21" s="23" t="s">
        <v>1311</v>
      </c>
    </row>
    <row r="22" spans="1:9" s="27" customFormat="1" ht="16.5" customHeight="1" x14ac:dyDescent="0.3">
      <c r="A22" s="26">
        <v>21</v>
      </c>
      <c r="B22" s="32" t="s">
        <v>148</v>
      </c>
      <c r="C22" s="23">
        <v>20120419</v>
      </c>
      <c r="D22" s="23" t="s">
        <v>150</v>
      </c>
      <c r="E22" s="24" t="s">
        <v>149</v>
      </c>
      <c r="F22" s="33" t="s">
        <v>151</v>
      </c>
      <c r="G22" s="24" t="s">
        <v>152</v>
      </c>
      <c r="H22" s="23" t="s">
        <v>12</v>
      </c>
      <c r="I22" s="23" t="s">
        <v>1312</v>
      </c>
    </row>
    <row r="23" spans="1:9" s="27" customFormat="1" ht="16.5" customHeight="1" x14ac:dyDescent="0.3">
      <c r="A23" s="26">
        <v>22</v>
      </c>
      <c r="B23" s="32" t="s">
        <v>153</v>
      </c>
      <c r="C23" s="23">
        <v>20120531</v>
      </c>
      <c r="D23" s="23" t="s">
        <v>155</v>
      </c>
      <c r="E23" s="24" t="s">
        <v>154</v>
      </c>
      <c r="F23" s="25" t="s">
        <v>156</v>
      </c>
      <c r="G23" s="24" t="s">
        <v>157</v>
      </c>
      <c r="H23" s="23" t="s">
        <v>13</v>
      </c>
      <c r="I23" s="23" t="s">
        <v>1313</v>
      </c>
    </row>
    <row r="24" spans="1:9" s="27" customFormat="1" ht="16.5" customHeight="1" x14ac:dyDescent="0.3">
      <c r="A24" s="26">
        <v>23</v>
      </c>
      <c r="B24" s="32" t="s">
        <v>158</v>
      </c>
      <c r="C24" s="23">
        <v>20120399</v>
      </c>
      <c r="D24" s="23" t="s">
        <v>160</v>
      </c>
      <c r="E24" s="24" t="s">
        <v>159</v>
      </c>
      <c r="F24" s="25" t="s">
        <v>161</v>
      </c>
      <c r="G24" s="24" t="s">
        <v>162</v>
      </c>
      <c r="H24" s="23" t="s">
        <v>21</v>
      </c>
      <c r="I24" s="23" t="s">
        <v>1314</v>
      </c>
    </row>
    <row r="25" spans="1:9" s="27" customFormat="1" ht="16.5" customHeight="1" x14ac:dyDescent="0.3">
      <c r="A25" s="26">
        <v>24</v>
      </c>
      <c r="B25" s="32" t="s">
        <v>163</v>
      </c>
      <c r="C25" s="23">
        <v>20120213</v>
      </c>
      <c r="D25" s="23" t="s">
        <v>165</v>
      </c>
      <c r="E25" s="24" t="s">
        <v>164</v>
      </c>
      <c r="F25" s="25" t="s">
        <v>166</v>
      </c>
      <c r="G25" s="24" t="s">
        <v>167</v>
      </c>
      <c r="H25" s="23" t="s">
        <v>78</v>
      </c>
      <c r="I25" s="23" t="s">
        <v>1315</v>
      </c>
    </row>
    <row r="26" spans="1:9" s="27" customFormat="1" ht="16.5" customHeight="1" x14ac:dyDescent="0.3">
      <c r="A26" s="26">
        <v>25</v>
      </c>
      <c r="B26" s="32" t="s">
        <v>168</v>
      </c>
      <c r="C26" s="23">
        <v>20120220</v>
      </c>
      <c r="D26" s="23" t="s">
        <v>170</v>
      </c>
      <c r="E26" s="24" t="s">
        <v>169</v>
      </c>
      <c r="F26" s="25" t="s">
        <v>171</v>
      </c>
      <c r="G26" s="24" t="s">
        <v>172</v>
      </c>
      <c r="H26" s="23" t="s">
        <v>173</v>
      </c>
      <c r="I26" s="23" t="s">
        <v>1316</v>
      </c>
    </row>
    <row r="27" spans="1:9" s="27" customFormat="1" ht="16.5" customHeight="1" x14ac:dyDescent="0.3">
      <c r="A27" s="26">
        <v>26</v>
      </c>
      <c r="B27" s="34" t="s">
        <v>174</v>
      </c>
      <c r="C27" s="23">
        <v>20120189</v>
      </c>
      <c r="D27" s="23" t="s">
        <v>176</v>
      </c>
      <c r="E27" s="24" t="s">
        <v>175</v>
      </c>
      <c r="F27" s="25" t="s">
        <v>177</v>
      </c>
      <c r="G27" s="24" t="s">
        <v>178</v>
      </c>
      <c r="H27" s="23" t="s">
        <v>27</v>
      </c>
      <c r="I27" s="23" t="s">
        <v>1317</v>
      </c>
    </row>
    <row r="28" spans="1:9" s="27" customFormat="1" ht="16.5" customHeight="1" x14ac:dyDescent="0.3">
      <c r="A28" s="26">
        <v>27</v>
      </c>
      <c r="B28" s="34" t="s">
        <v>179</v>
      </c>
      <c r="C28" s="23">
        <v>20120182</v>
      </c>
      <c r="D28" s="23" t="s">
        <v>181</v>
      </c>
      <c r="E28" s="24" t="s">
        <v>180</v>
      </c>
      <c r="F28" s="25" t="s">
        <v>182</v>
      </c>
      <c r="G28" s="24" t="s">
        <v>183</v>
      </c>
      <c r="H28" s="23" t="s">
        <v>12</v>
      </c>
      <c r="I28" s="23" t="s">
        <v>1318</v>
      </c>
    </row>
    <row r="29" spans="1:9" s="27" customFormat="1" ht="16.5" customHeight="1" x14ac:dyDescent="0.3">
      <c r="A29" s="26">
        <v>28</v>
      </c>
      <c r="B29" s="34" t="s">
        <v>184</v>
      </c>
      <c r="C29" s="23">
        <v>20120190</v>
      </c>
      <c r="D29" s="23" t="s">
        <v>186</v>
      </c>
      <c r="E29" s="24" t="s">
        <v>185</v>
      </c>
      <c r="F29" s="25" t="s">
        <v>187</v>
      </c>
      <c r="G29" s="24" t="s">
        <v>188</v>
      </c>
      <c r="H29" s="23" t="s">
        <v>17</v>
      </c>
      <c r="I29" s="23" t="s">
        <v>1319</v>
      </c>
    </row>
    <row r="30" spans="1:9" s="27" customFormat="1" ht="16.5" customHeight="1" x14ac:dyDescent="0.3">
      <c r="A30" s="26">
        <v>29</v>
      </c>
      <c r="B30" s="34" t="s">
        <v>189</v>
      </c>
      <c r="C30" s="23">
        <v>20120032</v>
      </c>
      <c r="D30" s="23" t="s">
        <v>191</v>
      </c>
      <c r="E30" s="24" t="s">
        <v>190</v>
      </c>
      <c r="F30" s="25" t="s">
        <v>192</v>
      </c>
      <c r="G30" s="24" t="s">
        <v>193</v>
      </c>
      <c r="H30" s="23" t="s">
        <v>25</v>
      </c>
      <c r="I30" s="23" t="s">
        <v>1320</v>
      </c>
    </row>
    <row r="31" spans="1:9" s="27" customFormat="1" ht="16.5" customHeight="1" x14ac:dyDescent="0.3">
      <c r="A31" s="26">
        <v>30</v>
      </c>
      <c r="B31" s="34" t="s">
        <v>194</v>
      </c>
      <c r="C31" s="23">
        <v>20120179</v>
      </c>
      <c r="D31" s="23" t="s">
        <v>196</v>
      </c>
      <c r="E31" s="24" t="s">
        <v>195</v>
      </c>
      <c r="F31" s="25" t="s">
        <v>197</v>
      </c>
      <c r="G31" s="24" t="s">
        <v>198</v>
      </c>
      <c r="H31" s="23" t="s">
        <v>12</v>
      </c>
      <c r="I31" s="23" t="s">
        <v>1321</v>
      </c>
    </row>
    <row r="32" spans="1:9" ht="49.5" x14ac:dyDescent="0.3">
      <c r="A32" s="26">
        <v>31</v>
      </c>
      <c r="B32" s="35" t="s">
        <v>199</v>
      </c>
      <c r="C32" s="23">
        <v>20120268</v>
      </c>
      <c r="D32" s="23" t="s">
        <v>201</v>
      </c>
      <c r="E32" s="24" t="s">
        <v>200</v>
      </c>
      <c r="F32" s="25" t="s">
        <v>202</v>
      </c>
      <c r="G32" s="24" t="s">
        <v>203</v>
      </c>
      <c r="H32" s="23" t="s">
        <v>18</v>
      </c>
      <c r="I32" s="23" t="s">
        <v>1322</v>
      </c>
    </row>
    <row r="33" spans="1:9" s="27" customFormat="1" ht="82.5" customHeight="1" x14ac:dyDescent="0.3">
      <c r="A33" s="26">
        <v>32</v>
      </c>
      <c r="B33" s="37" t="s">
        <v>204</v>
      </c>
      <c r="C33" s="23">
        <v>20120397</v>
      </c>
      <c r="D33" s="23" t="s">
        <v>206</v>
      </c>
      <c r="E33" s="24" t="s">
        <v>205</v>
      </c>
      <c r="F33" s="25" t="s">
        <v>207</v>
      </c>
      <c r="G33" s="24" t="s">
        <v>208</v>
      </c>
      <c r="H33" s="23" t="s">
        <v>21</v>
      </c>
      <c r="I33" s="23" t="s">
        <v>1323</v>
      </c>
    </row>
    <row r="34" spans="1:9" s="27" customFormat="1" ht="16.5" customHeight="1" x14ac:dyDescent="0.3">
      <c r="A34" s="26">
        <v>33</v>
      </c>
      <c r="B34" s="37" t="s">
        <v>209</v>
      </c>
      <c r="C34" s="23">
        <v>20120013</v>
      </c>
      <c r="D34" s="23" t="s">
        <v>211</v>
      </c>
      <c r="E34" s="24" t="s">
        <v>210</v>
      </c>
      <c r="F34" s="25" t="s">
        <v>212</v>
      </c>
      <c r="G34" s="24" t="s">
        <v>213</v>
      </c>
      <c r="H34" s="23" t="s">
        <v>23</v>
      </c>
      <c r="I34" s="23" t="s">
        <v>1324</v>
      </c>
    </row>
    <row r="35" spans="1:9" s="27" customFormat="1" ht="16.5" customHeight="1" x14ac:dyDescent="0.3">
      <c r="A35" s="26">
        <v>34</v>
      </c>
      <c r="B35" s="37" t="s">
        <v>214</v>
      </c>
      <c r="C35" s="23">
        <v>20120245</v>
      </c>
      <c r="D35" s="23" t="s">
        <v>216</v>
      </c>
      <c r="E35" s="24" t="s">
        <v>215</v>
      </c>
      <c r="F35" s="25" t="s">
        <v>217</v>
      </c>
      <c r="G35" s="24" t="s">
        <v>218</v>
      </c>
      <c r="H35" s="23" t="s">
        <v>13</v>
      </c>
      <c r="I35" s="23" t="s">
        <v>1325</v>
      </c>
    </row>
    <row r="36" spans="1:9" s="27" customFormat="1" ht="16.5" customHeight="1" x14ac:dyDescent="0.3">
      <c r="A36" s="26">
        <v>35</v>
      </c>
      <c r="B36" s="37" t="s">
        <v>219</v>
      </c>
      <c r="C36" s="23">
        <v>20120237</v>
      </c>
      <c r="D36" s="23" t="s">
        <v>221</v>
      </c>
      <c r="E36" s="24" t="s">
        <v>220</v>
      </c>
      <c r="F36" s="25" t="s">
        <v>222</v>
      </c>
      <c r="G36" s="24" t="s">
        <v>223</v>
      </c>
      <c r="H36" s="23" t="s">
        <v>22</v>
      </c>
      <c r="I36" s="23" t="s">
        <v>1326</v>
      </c>
    </row>
    <row r="37" spans="1:9" s="27" customFormat="1" ht="16.5" customHeight="1" x14ac:dyDescent="0.3">
      <c r="A37" s="26">
        <v>36</v>
      </c>
      <c r="B37" s="38" t="s">
        <v>224</v>
      </c>
      <c r="C37" s="23">
        <v>20120084</v>
      </c>
      <c r="D37" s="23" t="s">
        <v>226</v>
      </c>
      <c r="E37" s="24" t="s">
        <v>225</v>
      </c>
      <c r="F37" s="25" t="s">
        <v>227</v>
      </c>
      <c r="G37" s="24" t="s">
        <v>228</v>
      </c>
      <c r="H37" s="23" t="s">
        <v>78</v>
      </c>
      <c r="I37" s="23" t="s">
        <v>1327</v>
      </c>
    </row>
    <row r="38" spans="1:9" ht="49.5" x14ac:dyDescent="0.3">
      <c r="A38" s="26">
        <v>37</v>
      </c>
      <c r="B38" s="38" t="s">
        <v>229</v>
      </c>
      <c r="C38" s="23">
        <v>20120065</v>
      </c>
      <c r="D38" s="23" t="s">
        <v>231</v>
      </c>
      <c r="E38" s="24" t="s">
        <v>230</v>
      </c>
      <c r="F38" s="25" t="s">
        <v>232</v>
      </c>
      <c r="G38" s="24" t="s">
        <v>233</v>
      </c>
      <c r="H38" s="23" t="s">
        <v>24</v>
      </c>
      <c r="I38" s="23" t="s">
        <v>1328</v>
      </c>
    </row>
    <row r="39" spans="1:9" s="27" customFormat="1" ht="16.5" customHeight="1" x14ac:dyDescent="0.3">
      <c r="A39" s="26">
        <v>38</v>
      </c>
      <c r="B39" s="38" t="s">
        <v>234</v>
      </c>
      <c r="C39" s="23">
        <v>20120116</v>
      </c>
      <c r="D39" s="23" t="s">
        <v>135</v>
      </c>
      <c r="E39" s="24" t="s">
        <v>235</v>
      </c>
      <c r="F39" s="25" t="s">
        <v>236</v>
      </c>
      <c r="G39" s="24" t="s">
        <v>237</v>
      </c>
      <c r="H39" s="23" t="s">
        <v>27</v>
      </c>
      <c r="I39" s="23" t="s">
        <v>1329</v>
      </c>
    </row>
    <row r="40" spans="1:9" s="27" customFormat="1" ht="16.5" customHeight="1" x14ac:dyDescent="0.3">
      <c r="A40" s="26">
        <v>39</v>
      </c>
      <c r="B40" s="38" t="s">
        <v>238</v>
      </c>
      <c r="C40" s="23">
        <v>20120561</v>
      </c>
      <c r="D40" s="23" t="s">
        <v>240</v>
      </c>
      <c r="E40" s="24" t="s">
        <v>239</v>
      </c>
      <c r="F40" s="25" t="s">
        <v>241</v>
      </c>
      <c r="G40" s="24" t="s">
        <v>242</v>
      </c>
      <c r="H40" s="23" t="s">
        <v>13</v>
      </c>
      <c r="I40" s="23" t="s">
        <v>1330</v>
      </c>
    </row>
    <row r="41" spans="1:9" s="27" customFormat="1" ht="16.5" customHeight="1" x14ac:dyDescent="0.3">
      <c r="A41" s="26">
        <v>40</v>
      </c>
      <c r="B41" s="38" t="s">
        <v>243</v>
      </c>
      <c r="C41" s="23">
        <v>20120344</v>
      </c>
      <c r="D41" s="23" t="s">
        <v>245</v>
      </c>
      <c r="E41" s="24" t="s">
        <v>244</v>
      </c>
      <c r="F41" s="25" t="s">
        <v>246</v>
      </c>
      <c r="G41" s="24" t="s">
        <v>247</v>
      </c>
      <c r="H41" s="23" t="s">
        <v>13</v>
      </c>
      <c r="I41" s="23" t="s">
        <v>1331</v>
      </c>
    </row>
    <row r="42" spans="1:9" ht="66" x14ac:dyDescent="0.3">
      <c r="A42" s="26">
        <v>41</v>
      </c>
      <c r="B42" s="39" t="s">
        <v>248</v>
      </c>
      <c r="C42" s="23">
        <v>20120066</v>
      </c>
      <c r="D42" s="23" t="s">
        <v>250</v>
      </c>
      <c r="E42" s="24" t="s">
        <v>249</v>
      </c>
      <c r="F42" s="25" t="s">
        <v>251</v>
      </c>
      <c r="G42" s="24" t="s">
        <v>252</v>
      </c>
      <c r="H42" s="23" t="s">
        <v>78</v>
      </c>
      <c r="I42" s="23" t="s">
        <v>1332</v>
      </c>
    </row>
    <row r="43" spans="1:9" s="27" customFormat="1" ht="16.5" customHeight="1" x14ac:dyDescent="0.3">
      <c r="A43" s="26">
        <v>42</v>
      </c>
      <c r="B43" s="22" t="s">
        <v>253</v>
      </c>
      <c r="C43" s="23">
        <v>20120539</v>
      </c>
      <c r="D43" s="23" t="s">
        <v>255</v>
      </c>
      <c r="E43" s="24" t="s">
        <v>254</v>
      </c>
      <c r="F43" s="25" t="s">
        <v>256</v>
      </c>
      <c r="G43" s="24" t="s">
        <v>257</v>
      </c>
      <c r="H43" s="23" t="s">
        <v>13</v>
      </c>
      <c r="I43" s="23" t="s">
        <v>1333</v>
      </c>
    </row>
    <row r="44" spans="1:9" s="27" customFormat="1" ht="16.5" customHeight="1" x14ac:dyDescent="0.3">
      <c r="A44" s="26">
        <v>43</v>
      </c>
      <c r="B44" s="22" t="s">
        <v>258</v>
      </c>
      <c r="C44" s="23">
        <v>20120493</v>
      </c>
      <c r="D44" s="23" t="s">
        <v>260</v>
      </c>
      <c r="E44" s="24" t="s">
        <v>259</v>
      </c>
      <c r="F44" s="25" t="s">
        <v>261</v>
      </c>
      <c r="G44" s="24" t="s">
        <v>262</v>
      </c>
      <c r="H44" s="23" t="s">
        <v>29</v>
      </c>
      <c r="I44" s="23" t="s">
        <v>1334</v>
      </c>
    </row>
    <row r="45" spans="1:9" s="27" customFormat="1" ht="16.5" customHeight="1" x14ac:dyDescent="0.3">
      <c r="A45" s="26">
        <v>44</v>
      </c>
      <c r="B45" s="22" t="s">
        <v>263</v>
      </c>
      <c r="C45" s="23">
        <v>20120239</v>
      </c>
      <c r="D45" s="23" t="s">
        <v>265</v>
      </c>
      <c r="E45" s="24" t="s">
        <v>264</v>
      </c>
      <c r="F45" s="25" t="s">
        <v>266</v>
      </c>
      <c r="G45" s="24" t="s">
        <v>267</v>
      </c>
      <c r="H45" s="23" t="s">
        <v>13</v>
      </c>
      <c r="I45" s="23" t="s">
        <v>1335</v>
      </c>
    </row>
    <row r="46" spans="1:9" s="27" customFormat="1" ht="16.5" customHeight="1" x14ac:dyDescent="0.3">
      <c r="A46" s="26">
        <v>45</v>
      </c>
      <c r="B46" s="28" t="s">
        <v>268</v>
      </c>
      <c r="C46" s="23">
        <v>20120537</v>
      </c>
      <c r="D46" s="23" t="s">
        <v>270</v>
      </c>
      <c r="E46" s="24" t="s">
        <v>269</v>
      </c>
      <c r="F46" s="25" t="s">
        <v>271</v>
      </c>
      <c r="G46" s="24" t="s">
        <v>272</v>
      </c>
      <c r="H46" s="23" t="s">
        <v>13</v>
      </c>
      <c r="I46" s="23" t="s">
        <v>1336</v>
      </c>
    </row>
    <row r="47" spans="1:9" s="27" customFormat="1" ht="16.5" customHeight="1" x14ac:dyDescent="0.3">
      <c r="A47" s="26">
        <v>46</v>
      </c>
      <c r="B47" s="28" t="s">
        <v>273</v>
      </c>
      <c r="C47" s="23">
        <v>20120472</v>
      </c>
      <c r="D47" s="23" t="s">
        <v>275</v>
      </c>
      <c r="E47" s="24" t="s">
        <v>274</v>
      </c>
      <c r="F47" s="25" t="s">
        <v>276</v>
      </c>
      <c r="G47" s="24" t="s">
        <v>277</v>
      </c>
      <c r="H47" s="23" t="s">
        <v>13</v>
      </c>
      <c r="I47" s="23" t="s">
        <v>1337</v>
      </c>
    </row>
    <row r="48" spans="1:9" s="27" customFormat="1" ht="16.5" customHeight="1" x14ac:dyDescent="0.3">
      <c r="A48" s="26">
        <v>47</v>
      </c>
      <c r="B48" s="28" t="s">
        <v>278</v>
      </c>
      <c r="C48" s="23">
        <v>20120255</v>
      </c>
      <c r="D48" s="23" t="s">
        <v>280</v>
      </c>
      <c r="E48" s="24" t="s">
        <v>279</v>
      </c>
      <c r="F48" s="25" t="s">
        <v>281</v>
      </c>
      <c r="G48" s="24" t="s">
        <v>282</v>
      </c>
      <c r="H48" s="23" t="s">
        <v>78</v>
      </c>
      <c r="I48" s="23" t="s">
        <v>1338</v>
      </c>
    </row>
    <row r="49" spans="1:9" s="27" customFormat="1" ht="16.5" customHeight="1" x14ac:dyDescent="0.3">
      <c r="A49" s="26">
        <v>48</v>
      </c>
      <c r="B49" s="28" t="s">
        <v>283</v>
      </c>
      <c r="C49" s="23">
        <v>20120027</v>
      </c>
      <c r="D49" s="23" t="s">
        <v>285</v>
      </c>
      <c r="E49" s="24" t="s">
        <v>284</v>
      </c>
      <c r="F49" s="25" t="s">
        <v>286</v>
      </c>
      <c r="G49" s="24" t="s">
        <v>287</v>
      </c>
      <c r="H49" s="23" t="s">
        <v>13</v>
      </c>
      <c r="I49" s="23" t="s">
        <v>1339</v>
      </c>
    </row>
    <row r="50" spans="1:9" s="27" customFormat="1" ht="16.5" customHeight="1" x14ac:dyDescent="0.3">
      <c r="A50" s="26">
        <v>49</v>
      </c>
      <c r="B50" s="28" t="s">
        <v>288</v>
      </c>
      <c r="C50" s="23">
        <v>20120238</v>
      </c>
      <c r="D50" s="23" t="s">
        <v>290</v>
      </c>
      <c r="E50" s="24" t="s">
        <v>289</v>
      </c>
      <c r="F50" s="25" t="s">
        <v>291</v>
      </c>
      <c r="G50" s="24" t="s">
        <v>292</v>
      </c>
      <c r="H50" s="23" t="s">
        <v>13</v>
      </c>
      <c r="I50" s="23" t="s">
        <v>1340</v>
      </c>
    </row>
    <row r="51" spans="1:9" s="27" customFormat="1" ht="16.5" customHeight="1" x14ac:dyDescent="0.3">
      <c r="A51" s="26">
        <v>50</v>
      </c>
      <c r="B51" s="29" t="s">
        <v>293</v>
      </c>
      <c r="C51" s="23">
        <v>20120331</v>
      </c>
      <c r="D51" s="23" t="s">
        <v>295</v>
      </c>
      <c r="E51" s="24" t="s">
        <v>294</v>
      </c>
      <c r="F51" s="25" t="s">
        <v>296</v>
      </c>
      <c r="G51" s="24" t="s">
        <v>297</v>
      </c>
      <c r="H51" s="23" t="s">
        <v>29</v>
      </c>
      <c r="I51" s="23" t="s">
        <v>1341</v>
      </c>
    </row>
    <row r="52" spans="1:9" s="27" customFormat="1" ht="36.75" customHeight="1" x14ac:dyDescent="0.3">
      <c r="A52" s="26">
        <v>51</v>
      </c>
      <c r="B52" s="29" t="s">
        <v>298</v>
      </c>
      <c r="C52" s="23">
        <v>20120169</v>
      </c>
      <c r="D52" s="23" t="s">
        <v>300</v>
      </c>
      <c r="E52" s="24" t="s">
        <v>299</v>
      </c>
      <c r="F52" s="25" t="s">
        <v>301</v>
      </c>
      <c r="G52" s="24" t="s">
        <v>302</v>
      </c>
      <c r="H52" s="23" t="s">
        <v>30</v>
      </c>
      <c r="I52" s="23" t="s">
        <v>1342</v>
      </c>
    </row>
    <row r="53" spans="1:9" s="27" customFormat="1" ht="16.5" customHeight="1" x14ac:dyDescent="0.3">
      <c r="A53" s="26">
        <v>52</v>
      </c>
      <c r="B53" s="29" t="s">
        <v>303</v>
      </c>
      <c r="C53" s="23">
        <v>20120383</v>
      </c>
      <c r="D53" s="23" t="s">
        <v>305</v>
      </c>
      <c r="E53" s="24" t="s">
        <v>304</v>
      </c>
      <c r="F53" s="25" t="s">
        <v>306</v>
      </c>
      <c r="G53" s="24" t="s">
        <v>307</v>
      </c>
      <c r="H53" s="23" t="s">
        <v>34</v>
      </c>
      <c r="I53" s="23" t="s">
        <v>1343</v>
      </c>
    </row>
    <row r="54" spans="1:9" s="27" customFormat="1" ht="16.5" customHeight="1" x14ac:dyDescent="0.3">
      <c r="A54" s="26">
        <v>53</v>
      </c>
      <c r="B54" s="29" t="s">
        <v>308</v>
      </c>
      <c r="C54" s="23">
        <v>20120257</v>
      </c>
      <c r="D54" s="23" t="s">
        <v>310</v>
      </c>
      <c r="E54" s="24" t="s">
        <v>309</v>
      </c>
      <c r="F54" s="25" t="s">
        <v>311</v>
      </c>
      <c r="G54" s="24" t="s">
        <v>312</v>
      </c>
      <c r="H54" s="23" t="s">
        <v>78</v>
      </c>
      <c r="I54" s="23" t="s">
        <v>1344</v>
      </c>
    </row>
    <row r="55" spans="1:9" s="27" customFormat="1" ht="16.5" customHeight="1" x14ac:dyDescent="0.3">
      <c r="A55" s="26">
        <v>54</v>
      </c>
      <c r="B55" s="29" t="s">
        <v>313</v>
      </c>
      <c r="C55" s="23">
        <v>20120260</v>
      </c>
      <c r="D55" s="23" t="s">
        <v>315</v>
      </c>
      <c r="E55" s="24" t="s">
        <v>314</v>
      </c>
      <c r="F55" s="25" t="s">
        <v>316</v>
      </c>
      <c r="G55" s="24" t="s">
        <v>317</v>
      </c>
      <c r="H55" s="23" t="s">
        <v>78</v>
      </c>
      <c r="I55" s="23" t="s">
        <v>1345</v>
      </c>
    </row>
    <row r="56" spans="1:9" s="27" customFormat="1" ht="16.5" customHeight="1" x14ac:dyDescent="0.3">
      <c r="A56" s="26">
        <v>55</v>
      </c>
      <c r="B56" s="31" t="s">
        <v>318</v>
      </c>
      <c r="C56" s="23">
        <v>20120210</v>
      </c>
      <c r="D56" s="23" t="s">
        <v>320</v>
      </c>
      <c r="E56" s="24" t="s">
        <v>319</v>
      </c>
      <c r="F56" s="25" t="s">
        <v>321</v>
      </c>
      <c r="G56" s="24" t="s">
        <v>322</v>
      </c>
      <c r="H56" s="23" t="s">
        <v>12</v>
      </c>
      <c r="I56" s="23" t="s">
        <v>1346</v>
      </c>
    </row>
    <row r="57" spans="1:9" s="27" customFormat="1" ht="16.5" customHeight="1" x14ac:dyDescent="0.3">
      <c r="A57" s="26">
        <v>56</v>
      </c>
      <c r="B57" s="31" t="s">
        <v>323</v>
      </c>
      <c r="C57" s="23">
        <v>20120124</v>
      </c>
      <c r="D57" s="23" t="s">
        <v>325</v>
      </c>
      <c r="E57" s="24" t="s">
        <v>324</v>
      </c>
      <c r="F57" s="25" t="s">
        <v>326</v>
      </c>
      <c r="G57" s="24" t="s">
        <v>327</v>
      </c>
      <c r="H57" s="23" t="s">
        <v>13</v>
      </c>
      <c r="I57" s="23" t="s">
        <v>1347</v>
      </c>
    </row>
    <row r="58" spans="1:9" s="27" customFormat="1" ht="16.5" customHeight="1" x14ac:dyDescent="0.3">
      <c r="A58" s="26">
        <v>57</v>
      </c>
      <c r="B58" s="31" t="s">
        <v>328</v>
      </c>
      <c r="C58" s="23">
        <v>20120235</v>
      </c>
      <c r="D58" s="23" t="s">
        <v>330</v>
      </c>
      <c r="E58" s="24" t="s">
        <v>329</v>
      </c>
      <c r="F58" s="25" t="s">
        <v>331</v>
      </c>
      <c r="G58" s="24" t="s">
        <v>332</v>
      </c>
      <c r="H58" s="23" t="s">
        <v>17</v>
      </c>
      <c r="I58" s="23" t="s">
        <v>1348</v>
      </c>
    </row>
    <row r="59" spans="1:9" s="27" customFormat="1" ht="16.5" customHeight="1" x14ac:dyDescent="0.3">
      <c r="A59" s="26">
        <v>58</v>
      </c>
      <c r="B59" s="31" t="s">
        <v>333</v>
      </c>
      <c r="C59" s="23">
        <v>20120085</v>
      </c>
      <c r="D59" s="23" t="s">
        <v>226</v>
      </c>
      <c r="E59" s="24" t="s">
        <v>334</v>
      </c>
      <c r="F59" s="25" t="s">
        <v>335</v>
      </c>
      <c r="G59" s="24" t="s">
        <v>228</v>
      </c>
      <c r="H59" s="23" t="s">
        <v>78</v>
      </c>
      <c r="I59" s="23" t="s">
        <v>1349</v>
      </c>
    </row>
    <row r="60" spans="1:9" s="27" customFormat="1" ht="16.5" customHeight="1" x14ac:dyDescent="0.3">
      <c r="A60" s="26">
        <v>59</v>
      </c>
      <c r="B60" s="31" t="s">
        <v>336</v>
      </c>
      <c r="C60" s="23">
        <v>20120083</v>
      </c>
      <c r="D60" s="23" t="s">
        <v>226</v>
      </c>
      <c r="E60" s="24" t="s">
        <v>337</v>
      </c>
      <c r="F60" s="25" t="s">
        <v>338</v>
      </c>
      <c r="G60" s="24" t="s">
        <v>228</v>
      </c>
      <c r="H60" s="23" t="s">
        <v>78</v>
      </c>
      <c r="I60" s="23" t="s">
        <v>1350</v>
      </c>
    </row>
    <row r="61" spans="1:9" s="27" customFormat="1" ht="16.5" customHeight="1" x14ac:dyDescent="0.3">
      <c r="A61" s="26">
        <v>60</v>
      </c>
      <c r="B61" s="32" t="s">
        <v>339</v>
      </c>
      <c r="C61" s="23">
        <v>20120016</v>
      </c>
      <c r="D61" s="23" t="s">
        <v>341</v>
      </c>
      <c r="E61" s="24" t="s">
        <v>340</v>
      </c>
      <c r="F61" s="25" t="s">
        <v>342</v>
      </c>
      <c r="G61" s="24" t="s">
        <v>343</v>
      </c>
      <c r="H61" s="23" t="s">
        <v>78</v>
      </c>
      <c r="I61" s="23" t="s">
        <v>1351</v>
      </c>
    </row>
    <row r="62" spans="1:9" s="27" customFormat="1" ht="16.5" customHeight="1" x14ac:dyDescent="0.3">
      <c r="A62" s="26">
        <v>61</v>
      </c>
      <c r="B62" s="32" t="s">
        <v>344</v>
      </c>
      <c r="C62" s="23">
        <v>20120287</v>
      </c>
      <c r="D62" s="23" t="s">
        <v>346</v>
      </c>
      <c r="E62" s="24" t="s">
        <v>345</v>
      </c>
      <c r="F62" s="25" t="s">
        <v>347</v>
      </c>
      <c r="G62" s="24" t="s">
        <v>348</v>
      </c>
      <c r="H62" s="23" t="s">
        <v>78</v>
      </c>
      <c r="I62" s="23" t="s">
        <v>1352</v>
      </c>
    </row>
    <row r="63" spans="1:9" s="27" customFormat="1" ht="16.5" customHeight="1" x14ac:dyDescent="0.3">
      <c r="A63" s="26">
        <v>62</v>
      </c>
      <c r="B63" s="32" t="s">
        <v>349</v>
      </c>
      <c r="C63" s="23">
        <v>20120043</v>
      </c>
      <c r="D63" s="23" t="s">
        <v>351</v>
      </c>
      <c r="E63" s="24" t="s">
        <v>350</v>
      </c>
      <c r="F63" s="25" t="s">
        <v>352</v>
      </c>
      <c r="G63" s="24" t="s">
        <v>353</v>
      </c>
      <c r="H63" s="23" t="s">
        <v>17</v>
      </c>
      <c r="I63" s="23" t="s">
        <v>1353</v>
      </c>
    </row>
    <row r="64" spans="1:9" s="27" customFormat="1" ht="16.5" customHeight="1" x14ac:dyDescent="0.3">
      <c r="A64" s="26">
        <v>63</v>
      </c>
      <c r="B64" s="32" t="s">
        <v>354</v>
      </c>
      <c r="C64" s="23">
        <v>20120028</v>
      </c>
      <c r="D64" s="23" t="s">
        <v>356</v>
      </c>
      <c r="E64" s="24" t="s">
        <v>355</v>
      </c>
      <c r="F64" s="25" t="s">
        <v>357</v>
      </c>
      <c r="G64" s="24" t="s">
        <v>358</v>
      </c>
      <c r="H64" s="23" t="s">
        <v>78</v>
      </c>
      <c r="I64" s="23" t="s">
        <v>1354</v>
      </c>
    </row>
    <row r="65" spans="1:9" x14ac:dyDescent="0.3">
      <c r="A65" s="26">
        <v>64</v>
      </c>
      <c r="B65" s="32" t="s">
        <v>359</v>
      </c>
      <c r="C65" s="23">
        <v>20120203</v>
      </c>
      <c r="D65" s="23" t="s">
        <v>361</v>
      </c>
      <c r="E65" s="24" t="s">
        <v>360</v>
      </c>
      <c r="F65" s="25" t="s">
        <v>362</v>
      </c>
      <c r="G65" s="24" t="s">
        <v>363</v>
      </c>
      <c r="H65" s="23" t="s">
        <v>364</v>
      </c>
      <c r="I65" s="23" t="s">
        <v>1355</v>
      </c>
    </row>
    <row r="66" spans="1:9" s="27" customFormat="1" ht="16.5" customHeight="1" x14ac:dyDescent="0.3">
      <c r="A66" s="26">
        <v>65</v>
      </c>
      <c r="B66" s="40" t="s">
        <v>365</v>
      </c>
      <c r="C66" s="23">
        <v>20120433</v>
      </c>
      <c r="D66" s="23" t="s">
        <v>367</v>
      </c>
      <c r="E66" s="24" t="s">
        <v>366</v>
      </c>
      <c r="F66" s="25" t="s">
        <v>368</v>
      </c>
      <c r="G66" s="24" t="s">
        <v>369</v>
      </c>
      <c r="H66" s="23" t="s">
        <v>78</v>
      </c>
      <c r="I66" s="23" t="s">
        <v>1356</v>
      </c>
    </row>
    <row r="67" spans="1:9" s="27" customFormat="1" ht="16.5" customHeight="1" x14ac:dyDescent="0.3">
      <c r="A67" s="26">
        <v>66</v>
      </c>
      <c r="B67" s="40" t="s">
        <v>370</v>
      </c>
      <c r="C67" s="23">
        <v>20120415</v>
      </c>
      <c r="D67" s="23" t="s">
        <v>372</v>
      </c>
      <c r="E67" s="24" t="s">
        <v>371</v>
      </c>
      <c r="F67" s="25" t="s">
        <v>373</v>
      </c>
      <c r="G67" s="24" t="s">
        <v>374</v>
      </c>
      <c r="H67" s="23" t="s">
        <v>78</v>
      </c>
      <c r="I67" s="23" t="s">
        <v>1357</v>
      </c>
    </row>
    <row r="68" spans="1:9" s="27" customFormat="1" ht="16.5" customHeight="1" x14ac:dyDescent="0.3">
      <c r="A68" s="26">
        <v>67</v>
      </c>
      <c r="B68" s="40" t="s">
        <v>375</v>
      </c>
      <c r="C68" s="23">
        <v>20120394</v>
      </c>
      <c r="D68" s="23" t="s">
        <v>377</v>
      </c>
      <c r="E68" s="24" t="s">
        <v>376</v>
      </c>
      <c r="F68" s="25" t="s">
        <v>378</v>
      </c>
      <c r="G68" s="24" t="s">
        <v>379</v>
      </c>
      <c r="H68" s="23" t="s">
        <v>13</v>
      </c>
      <c r="I68" s="23" t="s">
        <v>1358</v>
      </c>
    </row>
    <row r="69" spans="1:9" s="27" customFormat="1" ht="16.5" customHeight="1" x14ac:dyDescent="0.3">
      <c r="A69" s="26">
        <v>68</v>
      </c>
      <c r="B69" s="40" t="s">
        <v>380</v>
      </c>
      <c r="C69" s="23">
        <v>20120112</v>
      </c>
      <c r="D69" s="23" t="s">
        <v>382</v>
      </c>
      <c r="E69" s="24" t="s">
        <v>381</v>
      </c>
      <c r="F69" s="25" t="s">
        <v>383</v>
      </c>
      <c r="G69" s="24" t="s">
        <v>384</v>
      </c>
      <c r="H69" s="23" t="s">
        <v>28</v>
      </c>
      <c r="I69" s="23" t="s">
        <v>1359</v>
      </c>
    </row>
    <row r="70" spans="1:9" s="27" customFormat="1" ht="36.75" customHeight="1" x14ac:dyDescent="0.3">
      <c r="A70" s="26">
        <v>69</v>
      </c>
      <c r="B70" s="40" t="s">
        <v>385</v>
      </c>
      <c r="C70" s="23">
        <v>20120309</v>
      </c>
      <c r="D70" s="23" t="s">
        <v>387</v>
      </c>
      <c r="E70" s="24" t="s">
        <v>386</v>
      </c>
      <c r="F70" s="25" t="s">
        <v>388</v>
      </c>
      <c r="G70" s="24" t="s">
        <v>389</v>
      </c>
      <c r="H70" s="23" t="s">
        <v>18</v>
      </c>
      <c r="I70" s="23" t="s">
        <v>1360</v>
      </c>
    </row>
    <row r="71" spans="1:9" s="27" customFormat="1" ht="16.5" customHeight="1" x14ac:dyDescent="0.3">
      <c r="A71" s="26">
        <v>70</v>
      </c>
      <c r="B71" s="37" t="s">
        <v>390</v>
      </c>
      <c r="C71" s="23">
        <v>20120500</v>
      </c>
      <c r="D71" s="23" t="s">
        <v>392</v>
      </c>
      <c r="E71" s="24" t="s">
        <v>391</v>
      </c>
      <c r="F71" s="25" t="s">
        <v>393</v>
      </c>
      <c r="G71" s="24" t="s">
        <v>394</v>
      </c>
      <c r="H71" s="23" t="s">
        <v>78</v>
      </c>
      <c r="I71" s="23" t="s">
        <v>1361</v>
      </c>
    </row>
    <row r="72" spans="1:9" s="27" customFormat="1" ht="16.5" customHeight="1" x14ac:dyDescent="0.3">
      <c r="A72" s="26">
        <v>71</v>
      </c>
      <c r="B72" s="37" t="s">
        <v>395</v>
      </c>
      <c r="C72" s="23">
        <v>20120453</v>
      </c>
      <c r="D72" s="23" t="s">
        <v>397</v>
      </c>
      <c r="E72" s="24" t="s">
        <v>396</v>
      </c>
      <c r="F72" s="25" t="s">
        <v>398</v>
      </c>
      <c r="G72" s="24" t="s">
        <v>399</v>
      </c>
      <c r="H72" s="23" t="s">
        <v>21</v>
      </c>
      <c r="I72" s="23" t="s">
        <v>1362</v>
      </c>
    </row>
    <row r="73" spans="1:9" s="27" customFormat="1" ht="16.5" customHeight="1" x14ac:dyDescent="0.3">
      <c r="A73" s="26">
        <v>72</v>
      </c>
      <c r="B73" s="37" t="s">
        <v>400</v>
      </c>
      <c r="C73" s="23">
        <v>20120348</v>
      </c>
      <c r="D73" s="23" t="s">
        <v>402</v>
      </c>
      <c r="E73" s="24" t="s">
        <v>401</v>
      </c>
      <c r="F73" s="25" t="s">
        <v>403</v>
      </c>
      <c r="G73" s="24" t="s">
        <v>404</v>
      </c>
      <c r="H73" s="23" t="s">
        <v>405</v>
      </c>
      <c r="I73" s="23" t="s">
        <v>1363</v>
      </c>
    </row>
    <row r="74" spans="1:9" s="27" customFormat="1" ht="16.5" customHeight="1" x14ac:dyDescent="0.3">
      <c r="A74" s="26">
        <v>73</v>
      </c>
      <c r="B74" s="37" t="s">
        <v>406</v>
      </c>
      <c r="C74" s="23">
        <v>20120560</v>
      </c>
      <c r="D74" s="23" t="s">
        <v>408</v>
      </c>
      <c r="E74" s="24" t="s">
        <v>407</v>
      </c>
      <c r="F74" s="25" t="s">
        <v>409</v>
      </c>
      <c r="G74" s="24" t="s">
        <v>410</v>
      </c>
      <c r="H74" s="23" t="s">
        <v>17</v>
      </c>
      <c r="I74" s="23" t="s">
        <v>1365</v>
      </c>
    </row>
    <row r="75" spans="1:9" s="27" customFormat="1" ht="16.5" customHeight="1" x14ac:dyDescent="0.3">
      <c r="A75" s="26">
        <v>74</v>
      </c>
      <c r="B75" s="37" t="s">
        <v>411</v>
      </c>
      <c r="C75" s="23">
        <v>20120155</v>
      </c>
      <c r="D75" s="23" t="s">
        <v>413</v>
      </c>
      <c r="E75" s="24" t="s">
        <v>412</v>
      </c>
      <c r="F75" s="25" t="s">
        <v>414</v>
      </c>
      <c r="G75" s="24" t="s">
        <v>415</v>
      </c>
      <c r="H75" s="23" t="s">
        <v>78</v>
      </c>
      <c r="I75" s="23" t="s">
        <v>1364</v>
      </c>
    </row>
    <row r="76" spans="1:9" s="27" customFormat="1" ht="16.5" customHeight="1" x14ac:dyDescent="0.3">
      <c r="A76" s="26">
        <v>75</v>
      </c>
      <c r="B76" s="38" t="s">
        <v>416</v>
      </c>
      <c r="C76" s="23">
        <v>20120029</v>
      </c>
      <c r="D76" s="23" t="s">
        <v>418</v>
      </c>
      <c r="E76" s="24" t="s">
        <v>417</v>
      </c>
      <c r="F76" s="25" t="s">
        <v>419</v>
      </c>
      <c r="G76" s="24" t="s">
        <v>420</v>
      </c>
      <c r="H76" s="23" t="s">
        <v>78</v>
      </c>
      <c r="I76" s="23" t="s">
        <v>1366</v>
      </c>
    </row>
    <row r="77" spans="1:9" s="27" customFormat="1" ht="16.5" customHeight="1" x14ac:dyDescent="0.3">
      <c r="A77" s="26">
        <v>76</v>
      </c>
      <c r="B77" s="38" t="s">
        <v>421</v>
      </c>
      <c r="C77" s="23">
        <v>20120332</v>
      </c>
      <c r="D77" s="23" t="s">
        <v>423</v>
      </c>
      <c r="E77" s="24" t="s">
        <v>422</v>
      </c>
      <c r="F77" s="25" t="s">
        <v>424</v>
      </c>
      <c r="G77" s="24" t="s">
        <v>425</v>
      </c>
      <c r="H77" s="23" t="s">
        <v>78</v>
      </c>
      <c r="I77" s="23" t="s">
        <v>1367</v>
      </c>
    </row>
    <row r="78" spans="1:9" s="27" customFormat="1" ht="16.5" customHeight="1" x14ac:dyDescent="0.3">
      <c r="A78" s="26">
        <v>77</v>
      </c>
      <c r="B78" s="38" t="s">
        <v>426</v>
      </c>
      <c r="C78" s="23">
        <v>20120177</v>
      </c>
      <c r="D78" s="23" t="s">
        <v>428</v>
      </c>
      <c r="E78" s="24" t="s">
        <v>427</v>
      </c>
      <c r="F78" s="25" t="s">
        <v>429</v>
      </c>
      <c r="G78" s="24" t="s">
        <v>430</v>
      </c>
      <c r="H78" s="23" t="s">
        <v>12</v>
      </c>
      <c r="I78" s="23" t="s">
        <v>1368</v>
      </c>
    </row>
    <row r="79" spans="1:9" s="27" customFormat="1" ht="48.75" customHeight="1" x14ac:dyDescent="0.3">
      <c r="A79" s="26">
        <v>78</v>
      </c>
      <c r="B79" s="38" t="s">
        <v>431</v>
      </c>
      <c r="C79" s="23">
        <v>20120371</v>
      </c>
      <c r="D79" s="23" t="s">
        <v>433</v>
      </c>
      <c r="E79" s="24" t="s">
        <v>432</v>
      </c>
      <c r="F79" s="25" t="s">
        <v>434</v>
      </c>
      <c r="G79" s="24" t="s">
        <v>435</v>
      </c>
      <c r="H79" s="23" t="s">
        <v>16</v>
      </c>
      <c r="I79" s="23" t="s">
        <v>1369</v>
      </c>
    </row>
    <row r="80" spans="1:9" ht="49.5" x14ac:dyDescent="0.3">
      <c r="A80" s="26">
        <v>79</v>
      </c>
      <c r="B80" s="38" t="s">
        <v>436</v>
      </c>
      <c r="C80" s="23">
        <v>20120201</v>
      </c>
      <c r="D80" s="23" t="s">
        <v>438</v>
      </c>
      <c r="E80" s="24" t="s">
        <v>437</v>
      </c>
      <c r="F80" s="25" t="s">
        <v>439</v>
      </c>
      <c r="G80" s="24" t="s">
        <v>440</v>
      </c>
      <c r="H80" s="23" t="s">
        <v>364</v>
      </c>
      <c r="I80" s="23" t="s">
        <v>1370</v>
      </c>
    </row>
    <row r="81" spans="1:9" s="27" customFormat="1" ht="33" customHeight="1" x14ac:dyDescent="0.3">
      <c r="A81" s="26">
        <v>80</v>
      </c>
      <c r="B81" s="41" t="s">
        <v>441</v>
      </c>
      <c r="C81" s="23">
        <v>20120369</v>
      </c>
      <c r="D81" s="23" t="s">
        <v>443</v>
      </c>
      <c r="E81" s="24" t="s">
        <v>442</v>
      </c>
      <c r="F81" s="25" t="s">
        <v>444</v>
      </c>
      <c r="G81" s="24" t="s">
        <v>445</v>
      </c>
      <c r="H81" s="23" t="s">
        <v>20</v>
      </c>
      <c r="I81" s="23" t="s">
        <v>1371</v>
      </c>
    </row>
    <row r="82" spans="1:9" s="27" customFormat="1" ht="16.5" customHeight="1" x14ac:dyDescent="0.3">
      <c r="A82" s="26">
        <v>81</v>
      </c>
      <c r="B82" s="41" t="s">
        <v>446</v>
      </c>
      <c r="C82" s="23">
        <v>20120207</v>
      </c>
      <c r="D82" s="23" t="s">
        <v>448</v>
      </c>
      <c r="E82" s="24" t="s">
        <v>447</v>
      </c>
      <c r="F82" s="25" t="s">
        <v>449</v>
      </c>
      <c r="G82" s="24" t="s">
        <v>450</v>
      </c>
      <c r="H82" s="23" t="s">
        <v>13</v>
      </c>
      <c r="I82" s="23" t="s">
        <v>1372</v>
      </c>
    </row>
    <row r="83" spans="1:9" s="27" customFormat="1" ht="16.5" customHeight="1" x14ac:dyDescent="0.3">
      <c r="A83" s="26">
        <v>82</v>
      </c>
      <c r="B83" s="41" t="s">
        <v>451</v>
      </c>
      <c r="C83" s="23">
        <v>20120465</v>
      </c>
      <c r="D83" s="23" t="s">
        <v>453</v>
      </c>
      <c r="E83" s="24" t="s">
        <v>452</v>
      </c>
      <c r="F83" s="25" t="s">
        <v>454</v>
      </c>
      <c r="G83" s="24" t="s">
        <v>455</v>
      </c>
      <c r="H83" s="23" t="s">
        <v>78</v>
      </c>
      <c r="I83" s="23" t="s">
        <v>1373</v>
      </c>
    </row>
    <row r="84" spans="1:9" ht="33" x14ac:dyDescent="0.3">
      <c r="A84" s="26">
        <v>83</v>
      </c>
      <c r="B84" s="41" t="s">
        <v>456</v>
      </c>
      <c r="C84" s="23">
        <v>20120435</v>
      </c>
      <c r="D84" s="23" t="s">
        <v>458</v>
      </c>
      <c r="E84" s="24" t="s">
        <v>457</v>
      </c>
      <c r="F84" s="33" t="s">
        <v>459</v>
      </c>
      <c r="G84" s="24" t="s">
        <v>460</v>
      </c>
      <c r="H84" s="23" t="s">
        <v>15</v>
      </c>
      <c r="I84" s="23" t="s">
        <v>1374</v>
      </c>
    </row>
    <row r="85" spans="1:9" s="27" customFormat="1" ht="16.5" customHeight="1" x14ac:dyDescent="0.3">
      <c r="A85" s="26">
        <v>84</v>
      </c>
      <c r="B85" s="41" t="s">
        <v>461</v>
      </c>
      <c r="C85" s="23">
        <v>20120462</v>
      </c>
      <c r="D85" s="23" t="s">
        <v>463</v>
      </c>
      <c r="E85" s="24" t="s">
        <v>462</v>
      </c>
      <c r="F85" s="25" t="s">
        <v>464</v>
      </c>
      <c r="G85" s="24" t="s">
        <v>465</v>
      </c>
      <c r="H85" s="23" t="s">
        <v>78</v>
      </c>
      <c r="I85" s="23" t="s">
        <v>1375</v>
      </c>
    </row>
    <row r="86" spans="1:9" s="27" customFormat="1" ht="36" customHeight="1" x14ac:dyDescent="0.3">
      <c r="A86" s="26">
        <v>85</v>
      </c>
      <c r="B86" s="28" t="s">
        <v>466</v>
      </c>
      <c r="C86" s="23">
        <v>20120426</v>
      </c>
      <c r="D86" s="23" t="s">
        <v>468</v>
      </c>
      <c r="E86" s="24" t="s">
        <v>467</v>
      </c>
      <c r="F86" s="25" t="s">
        <v>469</v>
      </c>
      <c r="G86" s="24" t="s">
        <v>470</v>
      </c>
      <c r="H86" s="23" t="s">
        <v>13</v>
      </c>
      <c r="I86" s="23" t="s">
        <v>1376</v>
      </c>
    </row>
    <row r="87" spans="1:9" s="27" customFormat="1" ht="16.5" customHeight="1" x14ac:dyDescent="0.3">
      <c r="A87" s="26">
        <v>86</v>
      </c>
      <c r="B87" s="28" t="s">
        <v>471</v>
      </c>
      <c r="C87" s="23">
        <v>20120105</v>
      </c>
      <c r="D87" s="23" t="s">
        <v>473</v>
      </c>
      <c r="E87" s="24" t="s">
        <v>472</v>
      </c>
      <c r="F87" s="25" t="s">
        <v>474</v>
      </c>
      <c r="G87" s="24" t="s">
        <v>475</v>
      </c>
      <c r="H87" s="23" t="s">
        <v>78</v>
      </c>
      <c r="I87" s="23" t="s">
        <v>1377</v>
      </c>
    </row>
    <row r="88" spans="1:9" s="27" customFormat="1" ht="16.5" customHeight="1" x14ac:dyDescent="0.3">
      <c r="A88" s="26">
        <v>87</v>
      </c>
      <c r="B88" s="28" t="s">
        <v>476</v>
      </c>
      <c r="C88" s="23">
        <v>20120353</v>
      </c>
      <c r="D88" s="23" t="s">
        <v>478</v>
      </c>
      <c r="E88" s="24" t="s">
        <v>477</v>
      </c>
      <c r="F88" s="25" t="s">
        <v>479</v>
      </c>
      <c r="G88" s="24" t="s">
        <v>480</v>
      </c>
      <c r="H88" s="23" t="s">
        <v>16</v>
      </c>
      <c r="I88" s="23" t="s">
        <v>1378</v>
      </c>
    </row>
    <row r="89" spans="1:9" s="27" customFormat="1" ht="16.5" customHeight="1" x14ac:dyDescent="0.3">
      <c r="A89" s="26">
        <v>88</v>
      </c>
      <c r="B89" s="28" t="s">
        <v>481</v>
      </c>
      <c r="C89" s="23">
        <v>20120349</v>
      </c>
      <c r="D89" s="23" t="s">
        <v>483</v>
      </c>
      <c r="E89" s="24" t="s">
        <v>482</v>
      </c>
      <c r="F89" s="25" t="s">
        <v>484</v>
      </c>
      <c r="G89" s="24" t="s">
        <v>485</v>
      </c>
      <c r="H89" s="23" t="s">
        <v>78</v>
      </c>
      <c r="I89" s="23" t="s">
        <v>1379</v>
      </c>
    </row>
    <row r="90" spans="1:9" s="27" customFormat="1" ht="16.5" customHeight="1" x14ac:dyDescent="0.3">
      <c r="A90" s="26">
        <v>89</v>
      </c>
      <c r="B90" s="28" t="s">
        <v>486</v>
      </c>
      <c r="C90" s="23">
        <v>20120551</v>
      </c>
      <c r="D90" s="23" t="s">
        <v>488</v>
      </c>
      <c r="E90" s="24" t="s">
        <v>487</v>
      </c>
      <c r="F90" s="25" t="s">
        <v>489</v>
      </c>
      <c r="G90" s="24" t="s">
        <v>490</v>
      </c>
      <c r="H90" s="23" t="s">
        <v>16</v>
      </c>
      <c r="I90" s="23" t="s">
        <v>1380</v>
      </c>
    </row>
    <row r="91" spans="1:9" s="27" customFormat="1" ht="16.5" customHeight="1" x14ac:dyDescent="0.3">
      <c r="A91" s="26">
        <v>90</v>
      </c>
      <c r="B91" s="29" t="s">
        <v>491</v>
      </c>
      <c r="C91" s="23">
        <v>20120061</v>
      </c>
      <c r="D91" s="23" t="s">
        <v>493</v>
      </c>
      <c r="E91" s="24" t="s">
        <v>492</v>
      </c>
      <c r="F91" s="25" t="s">
        <v>494</v>
      </c>
      <c r="G91" s="24" t="s">
        <v>495</v>
      </c>
      <c r="H91" s="23" t="s">
        <v>12</v>
      </c>
      <c r="I91" s="23" t="s">
        <v>1381</v>
      </c>
    </row>
    <row r="92" spans="1:9" s="27" customFormat="1" ht="16.5" customHeight="1" x14ac:dyDescent="0.3">
      <c r="A92" s="26">
        <v>91</v>
      </c>
      <c r="B92" s="29" t="s">
        <v>496</v>
      </c>
      <c r="C92" s="23">
        <v>20120388</v>
      </c>
      <c r="D92" s="23" t="s">
        <v>498</v>
      </c>
      <c r="E92" s="24" t="s">
        <v>497</v>
      </c>
      <c r="F92" s="25" t="s">
        <v>499</v>
      </c>
      <c r="G92" s="24" t="s">
        <v>500</v>
      </c>
      <c r="H92" s="23" t="s">
        <v>13</v>
      </c>
      <c r="I92" s="23" t="s">
        <v>1382</v>
      </c>
    </row>
    <row r="93" spans="1:9" s="27" customFormat="1" ht="16.5" customHeight="1" x14ac:dyDescent="0.3">
      <c r="A93" s="26">
        <v>92</v>
      </c>
      <c r="B93" s="29" t="s">
        <v>501</v>
      </c>
      <c r="C93" s="23">
        <v>20120068</v>
      </c>
      <c r="D93" s="23" t="s">
        <v>503</v>
      </c>
      <c r="E93" s="24" t="s">
        <v>502</v>
      </c>
      <c r="F93" s="25" t="s">
        <v>504</v>
      </c>
      <c r="G93" s="24" t="s">
        <v>353</v>
      </c>
      <c r="H93" s="23" t="s">
        <v>17</v>
      </c>
      <c r="I93" s="23" t="s">
        <v>1383</v>
      </c>
    </row>
    <row r="94" spans="1:9" s="27" customFormat="1" ht="16.5" customHeight="1" x14ac:dyDescent="0.3">
      <c r="A94" s="26">
        <v>93</v>
      </c>
      <c r="B94" s="29" t="s">
        <v>505</v>
      </c>
      <c r="C94" s="23">
        <v>20120379</v>
      </c>
      <c r="D94" s="23" t="s">
        <v>488</v>
      </c>
      <c r="E94" s="24" t="s">
        <v>506</v>
      </c>
      <c r="F94" s="25" t="s">
        <v>507</v>
      </c>
      <c r="G94" s="24" t="s">
        <v>508</v>
      </c>
      <c r="H94" s="23" t="s">
        <v>16</v>
      </c>
      <c r="I94" s="23" t="s">
        <v>1384</v>
      </c>
    </row>
    <row r="95" spans="1:9" s="27" customFormat="1" ht="16.5" customHeight="1" x14ac:dyDescent="0.3">
      <c r="A95" s="26">
        <v>94</v>
      </c>
      <c r="B95" s="29" t="s">
        <v>509</v>
      </c>
      <c r="C95" s="23">
        <v>20120587</v>
      </c>
      <c r="D95" s="23" t="s">
        <v>511</v>
      </c>
      <c r="E95" s="24" t="s">
        <v>510</v>
      </c>
      <c r="F95" s="25" t="s">
        <v>512</v>
      </c>
      <c r="G95" s="24" t="s">
        <v>513</v>
      </c>
      <c r="H95" s="23" t="s">
        <v>16</v>
      </c>
      <c r="I95" s="23" t="s">
        <v>1385</v>
      </c>
    </row>
    <row r="96" spans="1:9" s="27" customFormat="1" ht="16.5" customHeight="1" x14ac:dyDescent="0.3">
      <c r="A96" s="26">
        <v>95</v>
      </c>
      <c r="B96" s="42" t="s">
        <v>514</v>
      </c>
      <c r="C96" s="23">
        <v>20120429</v>
      </c>
      <c r="D96" s="23" t="s">
        <v>516</v>
      </c>
      <c r="E96" s="24" t="s">
        <v>515</v>
      </c>
      <c r="F96" s="25" t="s">
        <v>517</v>
      </c>
      <c r="G96" s="24" t="s">
        <v>518</v>
      </c>
      <c r="H96" s="23" t="s">
        <v>16</v>
      </c>
      <c r="I96" s="23" t="s">
        <v>1386</v>
      </c>
    </row>
    <row r="97" spans="1:9" s="27" customFormat="1" ht="16.5" customHeight="1" x14ac:dyDescent="0.3">
      <c r="A97" s="26">
        <v>96</v>
      </c>
      <c r="B97" s="42" t="s">
        <v>519</v>
      </c>
      <c r="C97" s="23">
        <v>20120152</v>
      </c>
      <c r="D97" s="23" t="s">
        <v>521</v>
      </c>
      <c r="E97" s="24" t="s">
        <v>520</v>
      </c>
      <c r="F97" s="25" t="s">
        <v>522</v>
      </c>
      <c r="G97" s="24" t="s">
        <v>523</v>
      </c>
      <c r="H97" s="23" t="s">
        <v>13</v>
      </c>
      <c r="I97" s="23" t="s">
        <v>1387</v>
      </c>
    </row>
    <row r="98" spans="1:9" s="27" customFormat="1" ht="16.5" customHeight="1" x14ac:dyDescent="0.3">
      <c r="A98" s="26">
        <v>97</v>
      </c>
      <c r="B98" s="42" t="s">
        <v>524</v>
      </c>
      <c r="C98" s="23">
        <v>20120271</v>
      </c>
      <c r="D98" s="23" t="s">
        <v>526</v>
      </c>
      <c r="E98" s="24" t="s">
        <v>525</v>
      </c>
      <c r="F98" s="25" t="s">
        <v>527</v>
      </c>
      <c r="G98" s="24" t="s">
        <v>528</v>
      </c>
      <c r="H98" s="23" t="s">
        <v>78</v>
      </c>
      <c r="I98" s="23" t="s">
        <v>1388</v>
      </c>
    </row>
    <row r="99" spans="1:9" s="27" customFormat="1" ht="16.5" customHeight="1" x14ac:dyDescent="0.3">
      <c r="A99" s="26">
        <v>98</v>
      </c>
      <c r="B99" s="43" t="s">
        <v>529</v>
      </c>
      <c r="C99" s="23">
        <v>20120265</v>
      </c>
      <c r="D99" s="23" t="s">
        <v>531</v>
      </c>
      <c r="E99" s="24" t="s">
        <v>530</v>
      </c>
      <c r="F99" s="25" t="s">
        <v>532</v>
      </c>
      <c r="G99" s="24" t="s">
        <v>533</v>
      </c>
      <c r="H99" s="23" t="s">
        <v>18</v>
      </c>
      <c r="I99" s="23" t="s">
        <v>1389</v>
      </c>
    </row>
    <row r="100" spans="1:9" s="27" customFormat="1" ht="16.5" customHeight="1" x14ac:dyDescent="0.3">
      <c r="A100" s="26">
        <v>99</v>
      </c>
      <c r="B100" s="32" t="s">
        <v>534</v>
      </c>
      <c r="C100" s="23">
        <v>20120478</v>
      </c>
      <c r="D100" s="23" t="s">
        <v>536</v>
      </c>
      <c r="E100" s="24" t="s">
        <v>535</v>
      </c>
      <c r="F100" s="25" t="s">
        <v>537</v>
      </c>
      <c r="G100" s="24" t="s">
        <v>538</v>
      </c>
      <c r="H100" s="23" t="s">
        <v>539</v>
      </c>
      <c r="I100" s="23" t="s">
        <v>1390</v>
      </c>
    </row>
    <row r="101" spans="1:9" s="27" customFormat="1" ht="16.5" customHeight="1" x14ac:dyDescent="0.3">
      <c r="A101" s="26">
        <v>100</v>
      </c>
      <c r="B101" s="32" t="s">
        <v>540</v>
      </c>
      <c r="C101" s="23">
        <v>20120267</v>
      </c>
      <c r="D101" s="23" t="s">
        <v>542</v>
      </c>
      <c r="E101" s="24" t="s">
        <v>541</v>
      </c>
      <c r="F101" s="25" t="s">
        <v>543</v>
      </c>
      <c r="G101" s="24" t="s">
        <v>544</v>
      </c>
      <c r="H101" s="23" t="s">
        <v>18</v>
      </c>
      <c r="I101" s="23" t="s">
        <v>1391</v>
      </c>
    </row>
    <row r="102" spans="1:9" s="27" customFormat="1" ht="16.5" customHeight="1" x14ac:dyDescent="0.3">
      <c r="A102" s="26">
        <v>101</v>
      </c>
      <c r="B102" s="32" t="s">
        <v>545</v>
      </c>
      <c r="C102" s="23">
        <v>20120266</v>
      </c>
      <c r="D102" s="23" t="s">
        <v>542</v>
      </c>
      <c r="E102" s="24" t="s">
        <v>546</v>
      </c>
      <c r="F102" s="25" t="s">
        <v>547</v>
      </c>
      <c r="G102" s="24" t="s">
        <v>548</v>
      </c>
      <c r="H102" s="23" t="s">
        <v>18</v>
      </c>
      <c r="I102" s="23" t="s">
        <v>1392</v>
      </c>
    </row>
    <row r="103" spans="1:9" s="27" customFormat="1" ht="16.5" customHeight="1" x14ac:dyDescent="0.3">
      <c r="A103" s="26">
        <v>102</v>
      </c>
      <c r="B103" s="32" t="s">
        <v>549</v>
      </c>
      <c r="C103" s="23">
        <v>20120058</v>
      </c>
      <c r="D103" s="23" t="s">
        <v>551</v>
      </c>
      <c r="E103" s="24" t="s">
        <v>550</v>
      </c>
      <c r="F103" s="25" t="s">
        <v>552</v>
      </c>
      <c r="G103" s="24" t="s">
        <v>553</v>
      </c>
      <c r="H103" s="23" t="s">
        <v>78</v>
      </c>
      <c r="I103" s="23" t="s">
        <v>1393</v>
      </c>
    </row>
    <row r="104" spans="1:9" s="27" customFormat="1" ht="16.5" customHeight="1" x14ac:dyDescent="0.3">
      <c r="A104" s="26">
        <v>103</v>
      </c>
      <c r="B104" s="32" t="s">
        <v>554</v>
      </c>
      <c r="C104" s="23">
        <v>20120057</v>
      </c>
      <c r="D104" s="23" t="s">
        <v>551</v>
      </c>
      <c r="E104" s="24" t="s">
        <v>555</v>
      </c>
      <c r="F104" s="25" t="s">
        <v>556</v>
      </c>
      <c r="G104" s="24" t="s">
        <v>553</v>
      </c>
      <c r="H104" s="23" t="s">
        <v>78</v>
      </c>
      <c r="I104" s="23" t="s">
        <v>1394</v>
      </c>
    </row>
    <row r="105" spans="1:9" s="27" customFormat="1" ht="16.5" customHeight="1" x14ac:dyDescent="0.3">
      <c r="A105" s="26">
        <v>104</v>
      </c>
      <c r="B105" s="40" t="s">
        <v>557</v>
      </c>
      <c r="C105" s="23">
        <v>20120064</v>
      </c>
      <c r="D105" s="23" t="s">
        <v>559</v>
      </c>
      <c r="E105" s="24" t="s">
        <v>558</v>
      </c>
      <c r="F105" s="25" t="s">
        <v>560</v>
      </c>
      <c r="G105" s="24" t="s">
        <v>353</v>
      </c>
      <c r="H105" s="23" t="s">
        <v>17</v>
      </c>
      <c r="I105" s="23" t="s">
        <v>1395</v>
      </c>
    </row>
    <row r="106" spans="1:9" s="27" customFormat="1" ht="16.5" customHeight="1" x14ac:dyDescent="0.3">
      <c r="A106" s="26">
        <v>105</v>
      </c>
      <c r="B106" s="40" t="s">
        <v>561</v>
      </c>
      <c r="C106" s="23">
        <v>20120025</v>
      </c>
      <c r="D106" s="23" t="s">
        <v>563</v>
      </c>
      <c r="E106" s="24" t="s">
        <v>562</v>
      </c>
      <c r="F106" s="25" t="s">
        <v>564</v>
      </c>
      <c r="G106" s="24" t="s">
        <v>353</v>
      </c>
      <c r="H106" s="23" t="s">
        <v>17</v>
      </c>
      <c r="I106" s="23" t="s">
        <v>1396</v>
      </c>
    </row>
    <row r="107" spans="1:9" s="27" customFormat="1" ht="16.5" customHeight="1" x14ac:dyDescent="0.3">
      <c r="A107" s="26">
        <v>106</v>
      </c>
      <c r="B107" s="40" t="s">
        <v>565</v>
      </c>
      <c r="C107" s="23">
        <v>20120322</v>
      </c>
      <c r="D107" s="23" t="s">
        <v>567</v>
      </c>
      <c r="E107" s="24" t="s">
        <v>566</v>
      </c>
      <c r="F107" s="25" t="s">
        <v>568</v>
      </c>
      <c r="G107" s="24" t="s">
        <v>569</v>
      </c>
      <c r="H107" s="23" t="s">
        <v>570</v>
      </c>
      <c r="I107" s="23" t="s">
        <v>1397</v>
      </c>
    </row>
    <row r="108" spans="1:9" s="27" customFormat="1" ht="16.5" customHeight="1" x14ac:dyDescent="0.3">
      <c r="A108" s="26">
        <v>107</v>
      </c>
      <c r="B108" s="40" t="s">
        <v>571</v>
      </c>
      <c r="C108" s="23">
        <v>20120146</v>
      </c>
      <c r="D108" s="23" t="s">
        <v>573</v>
      </c>
      <c r="E108" s="24" t="s">
        <v>572</v>
      </c>
      <c r="F108" s="25" t="s">
        <v>574</v>
      </c>
      <c r="G108" s="24" t="s">
        <v>575</v>
      </c>
      <c r="H108" s="23" t="s">
        <v>78</v>
      </c>
      <c r="I108" s="23" t="s">
        <v>1398</v>
      </c>
    </row>
    <row r="109" spans="1:9" s="27" customFormat="1" ht="16.5" customHeight="1" x14ac:dyDescent="0.3">
      <c r="A109" s="26">
        <v>108</v>
      </c>
      <c r="B109" s="37" t="s">
        <v>576</v>
      </c>
      <c r="C109" s="23">
        <v>20120024</v>
      </c>
      <c r="D109" s="23" t="s">
        <v>578</v>
      </c>
      <c r="E109" s="24" t="s">
        <v>577</v>
      </c>
      <c r="F109" s="25" t="s">
        <v>579</v>
      </c>
      <c r="G109" s="24" t="s">
        <v>580</v>
      </c>
      <c r="H109" s="23" t="s">
        <v>17</v>
      </c>
      <c r="I109" s="23" t="s">
        <v>1399</v>
      </c>
    </row>
    <row r="110" spans="1:9" s="27" customFormat="1" ht="16.5" customHeight="1" x14ac:dyDescent="0.3">
      <c r="A110" s="26">
        <v>109</v>
      </c>
      <c r="B110" s="37" t="s">
        <v>581</v>
      </c>
      <c r="C110" s="23">
        <v>20120259</v>
      </c>
      <c r="D110" s="23" t="s">
        <v>583</v>
      </c>
      <c r="E110" s="24" t="s">
        <v>582</v>
      </c>
      <c r="F110" s="25" t="s">
        <v>584</v>
      </c>
      <c r="G110" s="24" t="s">
        <v>585</v>
      </c>
      <c r="H110" s="23" t="s">
        <v>17</v>
      </c>
      <c r="I110" s="23" t="s">
        <v>1400</v>
      </c>
    </row>
    <row r="111" spans="1:9" s="27" customFormat="1" ht="16.5" customHeight="1" x14ac:dyDescent="0.3">
      <c r="A111" s="26">
        <v>110</v>
      </c>
      <c r="B111" s="37" t="s">
        <v>586</v>
      </c>
      <c r="C111" s="23">
        <v>20120039</v>
      </c>
      <c r="D111" s="23" t="s">
        <v>588</v>
      </c>
      <c r="E111" s="24" t="s">
        <v>587</v>
      </c>
      <c r="F111" s="25" t="s">
        <v>589</v>
      </c>
      <c r="G111" s="24" t="s">
        <v>590</v>
      </c>
      <c r="H111" s="23" t="s">
        <v>78</v>
      </c>
      <c r="I111" s="23" t="s">
        <v>1401</v>
      </c>
    </row>
    <row r="112" spans="1:9" s="27" customFormat="1" ht="16.5" customHeight="1" x14ac:dyDescent="0.3">
      <c r="A112" s="26">
        <v>111</v>
      </c>
      <c r="B112" s="37" t="s">
        <v>591</v>
      </c>
      <c r="C112" s="23">
        <v>20120398</v>
      </c>
      <c r="D112" s="23" t="s">
        <v>377</v>
      </c>
      <c r="E112" s="24" t="s">
        <v>592</v>
      </c>
      <c r="F112" s="25" t="s">
        <v>593</v>
      </c>
      <c r="G112" s="24" t="s">
        <v>594</v>
      </c>
      <c r="H112" s="23" t="s">
        <v>13</v>
      </c>
      <c r="I112" s="23" t="s">
        <v>1402</v>
      </c>
    </row>
    <row r="113" spans="1:9" s="27" customFormat="1" ht="16.5" customHeight="1" x14ac:dyDescent="0.3">
      <c r="A113" s="26">
        <v>112</v>
      </c>
      <c r="B113" s="37" t="s">
        <v>595</v>
      </c>
      <c r="C113" s="23">
        <v>20120437</v>
      </c>
      <c r="D113" s="23" t="s">
        <v>597</v>
      </c>
      <c r="E113" s="24" t="s">
        <v>596</v>
      </c>
      <c r="F113" s="25" t="s">
        <v>598</v>
      </c>
      <c r="G113" s="24" t="s">
        <v>599</v>
      </c>
      <c r="H113" s="23" t="s">
        <v>13</v>
      </c>
      <c r="I113" s="23" t="s">
        <v>1403</v>
      </c>
    </row>
    <row r="114" spans="1:9" s="27" customFormat="1" ht="16.5" customHeight="1" x14ac:dyDescent="0.3">
      <c r="A114" s="26">
        <v>113</v>
      </c>
      <c r="B114" s="38" t="s">
        <v>600</v>
      </c>
      <c r="C114" s="23">
        <v>20120412</v>
      </c>
      <c r="D114" s="23" t="s">
        <v>602</v>
      </c>
      <c r="E114" s="24" t="s">
        <v>601</v>
      </c>
      <c r="F114" s="25" t="s">
        <v>603</v>
      </c>
      <c r="G114" s="24" t="s">
        <v>604</v>
      </c>
      <c r="H114" s="23" t="s">
        <v>12</v>
      </c>
      <c r="I114" s="23" t="s">
        <v>1404</v>
      </c>
    </row>
    <row r="115" spans="1:9" ht="49.5" x14ac:dyDescent="0.3">
      <c r="A115" s="26">
        <v>114</v>
      </c>
      <c r="B115" s="38" t="s">
        <v>605</v>
      </c>
      <c r="C115" s="23">
        <v>20120009</v>
      </c>
      <c r="D115" s="23" t="s">
        <v>607</v>
      </c>
      <c r="E115" s="24" t="s">
        <v>606</v>
      </c>
      <c r="F115" s="25" t="s">
        <v>608</v>
      </c>
      <c r="G115" s="24" t="s">
        <v>609</v>
      </c>
      <c r="H115" s="23" t="s">
        <v>17</v>
      </c>
      <c r="I115" s="23" t="s">
        <v>1405</v>
      </c>
    </row>
    <row r="116" spans="1:9" s="27" customFormat="1" ht="16.5" customHeight="1" x14ac:dyDescent="0.3">
      <c r="A116" s="26">
        <v>115</v>
      </c>
      <c r="B116" s="38" t="s">
        <v>610</v>
      </c>
      <c r="C116" s="23">
        <v>20120282</v>
      </c>
      <c r="D116" s="23" t="s">
        <v>612</v>
      </c>
      <c r="E116" s="24" t="s">
        <v>611</v>
      </c>
      <c r="F116" s="25" t="s">
        <v>613</v>
      </c>
      <c r="G116" s="24" t="s">
        <v>614</v>
      </c>
      <c r="H116" s="23" t="s">
        <v>17</v>
      </c>
      <c r="I116" s="23" t="s">
        <v>1406</v>
      </c>
    </row>
    <row r="117" spans="1:9" s="27" customFormat="1" ht="16.5" customHeight="1" x14ac:dyDescent="0.3">
      <c r="A117" s="26">
        <v>116</v>
      </c>
      <c r="B117" s="38" t="s">
        <v>615</v>
      </c>
      <c r="C117" s="23">
        <v>20120487</v>
      </c>
      <c r="D117" s="23" t="s">
        <v>617</v>
      </c>
      <c r="E117" s="24" t="s">
        <v>616</v>
      </c>
      <c r="F117" s="25" t="s">
        <v>618</v>
      </c>
      <c r="G117" s="24" t="s">
        <v>619</v>
      </c>
      <c r="H117" s="23" t="s">
        <v>78</v>
      </c>
      <c r="I117" s="23" t="s">
        <v>1407</v>
      </c>
    </row>
    <row r="118" spans="1:9" ht="104.25" customHeight="1" x14ac:dyDescent="0.3">
      <c r="A118" s="26">
        <v>117</v>
      </c>
      <c r="B118" s="38" t="s">
        <v>620</v>
      </c>
      <c r="C118" s="23">
        <v>20120496</v>
      </c>
      <c r="D118" s="23" t="s">
        <v>622</v>
      </c>
      <c r="E118" s="24" t="s">
        <v>621</v>
      </c>
      <c r="F118" s="25" t="s">
        <v>623</v>
      </c>
      <c r="G118" s="24" t="s">
        <v>624</v>
      </c>
      <c r="H118" s="23" t="s">
        <v>16</v>
      </c>
      <c r="I118" s="23" t="s">
        <v>1408</v>
      </c>
    </row>
    <row r="119" spans="1:9" s="27" customFormat="1" ht="16.5" customHeight="1" x14ac:dyDescent="0.3">
      <c r="A119" s="26">
        <v>118</v>
      </c>
      <c r="B119" s="22" t="s">
        <v>625</v>
      </c>
      <c r="C119" s="23">
        <v>20120577</v>
      </c>
      <c r="D119" s="23" t="s">
        <v>627</v>
      </c>
      <c r="E119" s="24" t="s">
        <v>626</v>
      </c>
      <c r="F119" s="25" t="s">
        <v>628</v>
      </c>
      <c r="G119" s="24" t="s">
        <v>629</v>
      </c>
      <c r="H119" s="23" t="s">
        <v>78</v>
      </c>
      <c r="I119" s="23">
        <v>118</v>
      </c>
    </row>
    <row r="120" spans="1:9" s="27" customFormat="1" ht="16.5" customHeight="1" x14ac:dyDescent="0.3">
      <c r="A120" s="26">
        <v>119</v>
      </c>
      <c r="B120" s="22" t="s">
        <v>630</v>
      </c>
      <c r="C120" s="23">
        <v>20120187</v>
      </c>
      <c r="D120" s="23" t="s">
        <v>632</v>
      </c>
      <c r="E120" s="24" t="s">
        <v>631</v>
      </c>
      <c r="F120" s="25" t="s">
        <v>633</v>
      </c>
      <c r="G120" s="24" t="s">
        <v>634</v>
      </c>
      <c r="H120" s="23" t="s">
        <v>78</v>
      </c>
      <c r="I120" s="23">
        <v>119</v>
      </c>
    </row>
    <row r="121" spans="1:9" s="27" customFormat="1" ht="16.5" customHeight="1" x14ac:dyDescent="0.3">
      <c r="A121" s="26">
        <v>120</v>
      </c>
      <c r="B121" s="22" t="s">
        <v>635</v>
      </c>
      <c r="C121" s="23">
        <v>20120347</v>
      </c>
      <c r="D121" s="23" t="s">
        <v>637</v>
      </c>
      <c r="E121" s="24" t="s">
        <v>636</v>
      </c>
      <c r="F121" s="25" t="s">
        <v>638</v>
      </c>
      <c r="G121" s="24" t="s">
        <v>384</v>
      </c>
      <c r="H121" s="23" t="s">
        <v>28</v>
      </c>
      <c r="I121" s="23">
        <v>120</v>
      </c>
    </row>
    <row r="122" spans="1:9" s="27" customFormat="1" ht="16.5" customHeight="1" x14ac:dyDescent="0.3">
      <c r="A122" s="26">
        <v>121</v>
      </c>
      <c r="B122" s="22" t="s">
        <v>639</v>
      </c>
      <c r="C122" s="23">
        <v>20120262</v>
      </c>
      <c r="D122" s="23" t="s">
        <v>641</v>
      </c>
      <c r="E122" s="24" t="s">
        <v>640</v>
      </c>
      <c r="F122" s="25" t="s">
        <v>642</v>
      </c>
      <c r="G122" s="24" t="s">
        <v>643</v>
      </c>
      <c r="H122" s="23" t="s">
        <v>17</v>
      </c>
      <c r="I122" s="23">
        <v>121</v>
      </c>
    </row>
    <row r="123" spans="1:9" s="27" customFormat="1" ht="32.25" customHeight="1" x14ac:dyDescent="0.3">
      <c r="A123" s="26">
        <v>122</v>
      </c>
      <c r="B123" s="22" t="s">
        <v>644</v>
      </c>
      <c r="C123" s="23">
        <v>20120409</v>
      </c>
      <c r="D123" s="23" t="s">
        <v>646</v>
      </c>
      <c r="E123" s="24" t="s">
        <v>645</v>
      </c>
      <c r="F123" s="25" t="s">
        <v>647</v>
      </c>
      <c r="G123" s="24" t="s">
        <v>648</v>
      </c>
      <c r="H123" s="23" t="s">
        <v>13</v>
      </c>
      <c r="I123" s="23">
        <v>122</v>
      </c>
    </row>
    <row r="124" spans="1:9" s="27" customFormat="1" ht="16.5" customHeight="1" x14ac:dyDescent="0.3">
      <c r="A124" s="26">
        <v>123</v>
      </c>
      <c r="B124" s="28" t="s">
        <v>649</v>
      </c>
      <c r="C124" s="23">
        <v>20120277</v>
      </c>
      <c r="D124" s="23" t="s">
        <v>651</v>
      </c>
      <c r="E124" s="24" t="s">
        <v>650</v>
      </c>
      <c r="F124" s="25" t="s">
        <v>652</v>
      </c>
      <c r="G124" s="24" t="s">
        <v>653</v>
      </c>
      <c r="H124" s="23" t="s">
        <v>29</v>
      </c>
      <c r="I124" s="23">
        <v>123</v>
      </c>
    </row>
    <row r="125" spans="1:9" s="27" customFormat="1" ht="16.5" customHeight="1" x14ac:dyDescent="0.3">
      <c r="A125" s="26">
        <v>124</v>
      </c>
      <c r="B125" s="28" t="s">
        <v>654</v>
      </c>
      <c r="C125" s="23">
        <v>20120156</v>
      </c>
      <c r="D125" s="23" t="s">
        <v>656</v>
      </c>
      <c r="E125" s="24" t="s">
        <v>655</v>
      </c>
      <c r="F125" s="33" t="s">
        <v>657</v>
      </c>
      <c r="G125" s="24" t="s">
        <v>658</v>
      </c>
      <c r="H125" s="23" t="s">
        <v>78</v>
      </c>
      <c r="I125" s="23">
        <v>124</v>
      </c>
    </row>
    <row r="126" spans="1:9" s="27" customFormat="1" ht="16.5" customHeight="1" x14ac:dyDescent="0.3">
      <c r="A126" s="26">
        <v>125</v>
      </c>
      <c r="B126" s="28" t="s">
        <v>659</v>
      </c>
      <c r="C126" s="23">
        <v>20120527</v>
      </c>
      <c r="D126" s="23" t="s">
        <v>661</v>
      </c>
      <c r="E126" s="24" t="s">
        <v>660</v>
      </c>
      <c r="F126" s="25" t="s">
        <v>662</v>
      </c>
      <c r="G126" s="24" t="s">
        <v>663</v>
      </c>
      <c r="H126" s="23" t="s">
        <v>13</v>
      </c>
      <c r="I126" s="23">
        <v>125</v>
      </c>
    </row>
    <row r="127" spans="1:9" s="27" customFormat="1" ht="16.5" customHeight="1" x14ac:dyDescent="0.3">
      <c r="A127" s="26">
        <v>126</v>
      </c>
      <c r="B127" s="28" t="s">
        <v>664</v>
      </c>
      <c r="C127" s="23">
        <v>20120395</v>
      </c>
      <c r="D127" s="23" t="s">
        <v>666</v>
      </c>
      <c r="E127" s="24" t="s">
        <v>665</v>
      </c>
      <c r="F127" s="25" t="s">
        <v>667</v>
      </c>
      <c r="G127" s="24" t="s">
        <v>379</v>
      </c>
      <c r="H127" s="23" t="s">
        <v>13</v>
      </c>
      <c r="I127" s="23">
        <v>126</v>
      </c>
    </row>
    <row r="128" spans="1:9" s="27" customFormat="1" ht="16.5" customHeight="1" x14ac:dyDescent="0.3">
      <c r="A128" s="26">
        <v>127</v>
      </c>
      <c r="B128" s="28" t="s">
        <v>668</v>
      </c>
      <c r="C128" s="23">
        <v>20120103</v>
      </c>
      <c r="D128" s="23" t="s">
        <v>670</v>
      </c>
      <c r="E128" s="24" t="s">
        <v>669</v>
      </c>
      <c r="F128" s="25" t="s">
        <v>671</v>
      </c>
      <c r="G128" s="24" t="s">
        <v>672</v>
      </c>
      <c r="H128" s="23" t="s">
        <v>78</v>
      </c>
      <c r="I128" s="23">
        <v>127</v>
      </c>
    </row>
    <row r="129" spans="1:9" s="27" customFormat="1" ht="16.5" customHeight="1" x14ac:dyDescent="0.3">
      <c r="A129" s="26">
        <v>128</v>
      </c>
      <c r="B129" s="29" t="s">
        <v>673</v>
      </c>
      <c r="C129" s="23">
        <v>20120019</v>
      </c>
      <c r="D129" s="23" t="s">
        <v>675</v>
      </c>
      <c r="E129" s="24" t="s">
        <v>674</v>
      </c>
      <c r="F129" s="25" t="s">
        <v>676</v>
      </c>
      <c r="G129" s="24" t="s">
        <v>677</v>
      </c>
      <c r="H129" s="23" t="s">
        <v>78</v>
      </c>
      <c r="I129" s="23">
        <v>128</v>
      </c>
    </row>
    <row r="130" spans="1:9" s="27" customFormat="1" ht="16.5" customHeight="1" x14ac:dyDescent="0.3">
      <c r="A130" s="26">
        <v>129</v>
      </c>
      <c r="B130" s="29" t="s">
        <v>678</v>
      </c>
      <c r="C130" s="23">
        <v>20120310</v>
      </c>
      <c r="D130" s="23" t="s">
        <v>680</v>
      </c>
      <c r="E130" s="24" t="s">
        <v>679</v>
      </c>
      <c r="F130" s="25" t="s">
        <v>681</v>
      </c>
      <c r="G130" s="24" t="s">
        <v>682</v>
      </c>
      <c r="H130" s="23" t="s">
        <v>13</v>
      </c>
      <c r="I130" s="23">
        <v>129</v>
      </c>
    </row>
    <row r="131" spans="1:9" s="27" customFormat="1" ht="16.5" customHeight="1" x14ac:dyDescent="0.3">
      <c r="A131" s="26">
        <v>130</v>
      </c>
      <c r="B131" s="29" t="s">
        <v>683</v>
      </c>
      <c r="C131" s="23">
        <v>20120418</v>
      </c>
      <c r="D131" s="23" t="s">
        <v>685</v>
      </c>
      <c r="E131" s="24" t="s">
        <v>684</v>
      </c>
      <c r="F131" s="25" t="s">
        <v>686</v>
      </c>
      <c r="G131" s="24" t="s">
        <v>614</v>
      </c>
      <c r="H131" s="23" t="s">
        <v>17</v>
      </c>
      <c r="I131" s="23">
        <v>130</v>
      </c>
    </row>
    <row r="132" spans="1:9" s="27" customFormat="1" ht="16.5" customHeight="1" x14ac:dyDescent="0.3">
      <c r="A132" s="26">
        <v>131</v>
      </c>
      <c r="B132" s="29" t="s">
        <v>687</v>
      </c>
      <c r="C132" s="23">
        <v>20120186</v>
      </c>
      <c r="D132" s="23" t="s">
        <v>689</v>
      </c>
      <c r="E132" s="24" t="s">
        <v>688</v>
      </c>
      <c r="F132" s="25" t="s">
        <v>690</v>
      </c>
      <c r="G132" s="24" t="s">
        <v>634</v>
      </c>
      <c r="H132" s="23" t="s">
        <v>78</v>
      </c>
      <c r="I132" s="23">
        <v>131</v>
      </c>
    </row>
    <row r="133" spans="1:9" s="27" customFormat="1" ht="16.5" customHeight="1" x14ac:dyDescent="0.3">
      <c r="A133" s="26">
        <v>132</v>
      </c>
      <c r="B133" s="29" t="s">
        <v>691</v>
      </c>
      <c r="C133" s="23">
        <v>20120206</v>
      </c>
      <c r="D133" s="23" t="s">
        <v>693</v>
      </c>
      <c r="E133" s="24" t="s">
        <v>692</v>
      </c>
      <c r="F133" s="25" t="s">
        <v>694</v>
      </c>
      <c r="G133" s="24" t="s">
        <v>695</v>
      </c>
      <c r="H133" s="23" t="s">
        <v>13</v>
      </c>
      <c r="I133" s="23">
        <v>132</v>
      </c>
    </row>
    <row r="134" spans="1:9" s="27" customFormat="1" ht="16.5" customHeight="1" x14ac:dyDescent="0.3">
      <c r="A134" s="26">
        <v>133</v>
      </c>
      <c r="B134" s="42" t="s">
        <v>696</v>
      </c>
      <c r="C134" s="23">
        <v>20120469</v>
      </c>
      <c r="D134" s="23" t="s">
        <v>698</v>
      </c>
      <c r="E134" s="24" t="s">
        <v>697</v>
      </c>
      <c r="F134" s="25" t="s">
        <v>699</v>
      </c>
      <c r="G134" s="24" t="s">
        <v>663</v>
      </c>
      <c r="H134" s="23" t="s">
        <v>13</v>
      </c>
      <c r="I134" s="23">
        <v>133</v>
      </c>
    </row>
    <row r="135" spans="1:9" s="27" customFormat="1" ht="16.5" customHeight="1" x14ac:dyDescent="0.3">
      <c r="A135" s="26">
        <v>134</v>
      </c>
      <c r="B135" s="42" t="s">
        <v>700</v>
      </c>
      <c r="C135" s="23">
        <v>20120536</v>
      </c>
      <c r="D135" s="23" t="s">
        <v>702</v>
      </c>
      <c r="E135" s="24" t="s">
        <v>701</v>
      </c>
      <c r="F135" s="25" t="s">
        <v>703</v>
      </c>
      <c r="G135" s="24" t="s">
        <v>704</v>
      </c>
      <c r="H135" s="23" t="s">
        <v>78</v>
      </c>
      <c r="I135" s="23">
        <v>134</v>
      </c>
    </row>
    <row r="136" spans="1:9" s="27" customFormat="1" ht="16.5" customHeight="1" x14ac:dyDescent="0.3">
      <c r="A136" s="26">
        <v>135</v>
      </c>
      <c r="B136" s="42" t="s">
        <v>705</v>
      </c>
      <c r="C136" s="23">
        <v>20120162</v>
      </c>
      <c r="D136" s="23" t="s">
        <v>707</v>
      </c>
      <c r="E136" s="24" t="s">
        <v>706</v>
      </c>
      <c r="F136" s="25" t="s">
        <v>708</v>
      </c>
      <c r="G136" s="24" t="s">
        <v>709</v>
      </c>
      <c r="H136" s="23" t="s">
        <v>78</v>
      </c>
      <c r="I136" s="23">
        <v>135</v>
      </c>
    </row>
    <row r="137" spans="1:9" s="27" customFormat="1" ht="16.5" customHeight="1" x14ac:dyDescent="0.3">
      <c r="A137" s="26">
        <v>136</v>
      </c>
      <c r="B137" s="42" t="s">
        <v>710</v>
      </c>
      <c r="C137" s="23">
        <v>20120312</v>
      </c>
      <c r="D137" s="23" t="s">
        <v>712</v>
      </c>
      <c r="E137" s="24" t="s">
        <v>711</v>
      </c>
      <c r="F137" s="25" t="s">
        <v>713</v>
      </c>
      <c r="G137" s="24" t="s">
        <v>714</v>
      </c>
      <c r="H137" s="23" t="s">
        <v>13</v>
      </c>
      <c r="I137" s="23">
        <v>136</v>
      </c>
    </row>
    <row r="138" spans="1:9" s="27" customFormat="1" ht="16.5" customHeight="1" x14ac:dyDescent="0.3">
      <c r="A138" s="26">
        <v>137</v>
      </c>
      <c r="B138" s="32" t="s">
        <v>715</v>
      </c>
      <c r="C138" s="23">
        <v>20120447</v>
      </c>
      <c r="D138" s="23" t="s">
        <v>717</v>
      </c>
      <c r="E138" s="24" t="s">
        <v>716</v>
      </c>
      <c r="F138" s="25" t="s">
        <v>718</v>
      </c>
      <c r="G138" s="24" t="s">
        <v>719</v>
      </c>
      <c r="H138" s="23" t="s">
        <v>78</v>
      </c>
      <c r="I138" s="23">
        <v>137</v>
      </c>
    </row>
    <row r="139" spans="1:9" s="27" customFormat="1" ht="16.5" customHeight="1" x14ac:dyDescent="0.3">
      <c r="A139" s="26">
        <v>138</v>
      </c>
      <c r="B139" s="32" t="s">
        <v>720</v>
      </c>
      <c r="C139" s="23">
        <v>20120021</v>
      </c>
      <c r="D139" s="23" t="s">
        <v>675</v>
      </c>
      <c r="E139" s="24" t="s">
        <v>721</v>
      </c>
      <c r="F139" s="25" t="s">
        <v>676</v>
      </c>
      <c r="G139" s="24" t="s">
        <v>677</v>
      </c>
      <c r="H139" s="23" t="s">
        <v>78</v>
      </c>
      <c r="I139" s="23">
        <v>138</v>
      </c>
    </row>
    <row r="140" spans="1:9" s="27" customFormat="1" ht="16.5" customHeight="1" x14ac:dyDescent="0.3">
      <c r="A140" s="26">
        <v>139</v>
      </c>
      <c r="B140" s="32" t="s">
        <v>722</v>
      </c>
      <c r="C140" s="23">
        <v>20120474</v>
      </c>
      <c r="D140" s="23" t="s">
        <v>724</v>
      </c>
      <c r="E140" s="24" t="s">
        <v>723</v>
      </c>
      <c r="F140" s="25" t="s">
        <v>725</v>
      </c>
      <c r="G140" s="24" t="s">
        <v>726</v>
      </c>
      <c r="H140" s="23" t="s">
        <v>78</v>
      </c>
      <c r="I140" s="23">
        <v>139</v>
      </c>
    </row>
    <row r="141" spans="1:9" s="27" customFormat="1" ht="16.5" customHeight="1" x14ac:dyDescent="0.3">
      <c r="A141" s="26">
        <v>140</v>
      </c>
      <c r="B141" s="32" t="s">
        <v>727</v>
      </c>
      <c r="C141" s="23">
        <v>20120209</v>
      </c>
      <c r="D141" s="23" t="s">
        <v>729</v>
      </c>
      <c r="E141" s="24" t="s">
        <v>728</v>
      </c>
      <c r="F141" s="25" t="s">
        <v>730</v>
      </c>
      <c r="G141" s="24" t="s">
        <v>731</v>
      </c>
      <c r="H141" s="23" t="s">
        <v>78</v>
      </c>
      <c r="I141" s="23">
        <v>140</v>
      </c>
    </row>
    <row r="142" spans="1:9" s="27" customFormat="1" ht="18" customHeight="1" x14ac:dyDescent="0.3">
      <c r="A142" s="26">
        <v>141</v>
      </c>
      <c r="B142" s="32" t="s">
        <v>732</v>
      </c>
      <c r="C142" s="23">
        <v>20120060</v>
      </c>
      <c r="D142" s="23" t="s">
        <v>734</v>
      </c>
      <c r="E142" s="24" t="s">
        <v>733</v>
      </c>
      <c r="F142" s="25" t="s">
        <v>735</v>
      </c>
      <c r="G142" s="24" t="s">
        <v>736</v>
      </c>
      <c r="H142" s="23" t="s">
        <v>13</v>
      </c>
      <c r="I142" s="23">
        <v>141</v>
      </c>
    </row>
    <row r="143" spans="1:9" s="27" customFormat="1" ht="16.5" customHeight="1" x14ac:dyDescent="0.3">
      <c r="A143" s="26">
        <v>142</v>
      </c>
      <c r="B143" s="40" t="s">
        <v>737</v>
      </c>
      <c r="C143" s="23">
        <v>20120457</v>
      </c>
      <c r="D143" s="23" t="s">
        <v>739</v>
      </c>
      <c r="E143" s="24" t="s">
        <v>738</v>
      </c>
      <c r="F143" s="25" t="s">
        <v>740</v>
      </c>
      <c r="G143" s="24" t="s">
        <v>741</v>
      </c>
      <c r="H143" s="23" t="s">
        <v>13</v>
      </c>
      <c r="I143" s="23">
        <v>142</v>
      </c>
    </row>
    <row r="144" spans="1:9" s="27" customFormat="1" ht="16.5" customHeight="1" x14ac:dyDescent="0.3">
      <c r="A144" s="26">
        <v>143</v>
      </c>
      <c r="B144" s="40" t="s">
        <v>742</v>
      </c>
      <c r="C144" s="23">
        <v>20120444</v>
      </c>
      <c r="D144" s="23" t="s">
        <v>744</v>
      </c>
      <c r="E144" s="24" t="s">
        <v>743</v>
      </c>
      <c r="F144" s="33" t="s">
        <v>745</v>
      </c>
      <c r="G144" s="24" t="s">
        <v>746</v>
      </c>
      <c r="H144" s="23" t="s">
        <v>14</v>
      </c>
      <c r="I144" s="23">
        <v>143</v>
      </c>
    </row>
    <row r="145" spans="1:9" s="27" customFormat="1" ht="16.5" customHeight="1" x14ac:dyDescent="0.3">
      <c r="A145" s="26">
        <v>144</v>
      </c>
      <c r="B145" s="40" t="s">
        <v>747</v>
      </c>
      <c r="C145" s="23">
        <v>20120529</v>
      </c>
      <c r="D145" s="23" t="s">
        <v>749</v>
      </c>
      <c r="E145" s="24" t="s">
        <v>748</v>
      </c>
      <c r="F145" s="25" t="s">
        <v>750</v>
      </c>
      <c r="G145" s="24" t="s">
        <v>751</v>
      </c>
      <c r="H145" s="23" t="s">
        <v>13</v>
      </c>
      <c r="I145" s="23">
        <v>144</v>
      </c>
    </row>
    <row r="146" spans="1:9" ht="33" x14ac:dyDescent="0.3">
      <c r="A146" s="26">
        <v>145</v>
      </c>
      <c r="B146" s="40" t="s">
        <v>752</v>
      </c>
      <c r="C146" s="23">
        <v>20120081</v>
      </c>
      <c r="D146" s="23" t="s">
        <v>754</v>
      </c>
      <c r="E146" s="24" t="s">
        <v>753</v>
      </c>
      <c r="F146" s="25" t="s">
        <v>755</v>
      </c>
      <c r="G146" s="24" t="s">
        <v>756</v>
      </c>
      <c r="H146" s="23" t="s">
        <v>17</v>
      </c>
      <c r="I146" s="23">
        <v>145</v>
      </c>
    </row>
    <row r="147" spans="1:9" s="27" customFormat="1" ht="16.5" customHeight="1" x14ac:dyDescent="0.3">
      <c r="A147" s="26">
        <v>146</v>
      </c>
      <c r="B147" s="40" t="s">
        <v>757</v>
      </c>
      <c r="C147" s="23">
        <v>20120040</v>
      </c>
      <c r="D147" s="23" t="s">
        <v>759</v>
      </c>
      <c r="E147" s="24" t="s">
        <v>758</v>
      </c>
      <c r="F147" s="25" t="s">
        <v>760</v>
      </c>
      <c r="G147" s="24" t="s">
        <v>761</v>
      </c>
      <c r="H147" s="23" t="s">
        <v>17</v>
      </c>
      <c r="I147" s="23">
        <v>146</v>
      </c>
    </row>
    <row r="148" spans="1:9" x14ac:dyDescent="0.3">
      <c r="A148" s="26">
        <v>147</v>
      </c>
      <c r="B148" s="37" t="s">
        <v>762</v>
      </c>
      <c r="C148" s="23">
        <v>20120026</v>
      </c>
      <c r="D148" s="23" t="s">
        <v>764</v>
      </c>
      <c r="E148" s="24" t="s">
        <v>763</v>
      </c>
      <c r="F148" s="25" t="s">
        <v>765</v>
      </c>
      <c r="G148" s="24" t="s">
        <v>766</v>
      </c>
      <c r="H148" s="23" t="s">
        <v>12</v>
      </c>
      <c r="I148" s="23">
        <v>147</v>
      </c>
    </row>
    <row r="149" spans="1:9" s="27" customFormat="1" ht="16.5" customHeight="1" x14ac:dyDescent="0.3">
      <c r="A149" s="26">
        <v>148</v>
      </c>
      <c r="B149" s="37" t="s">
        <v>767</v>
      </c>
      <c r="C149" s="23">
        <v>20120283</v>
      </c>
      <c r="D149" s="23" t="s">
        <v>769</v>
      </c>
      <c r="E149" s="24" t="s">
        <v>768</v>
      </c>
      <c r="F149" s="25" t="s">
        <v>770</v>
      </c>
      <c r="G149" s="24" t="s">
        <v>771</v>
      </c>
      <c r="H149" s="23" t="s">
        <v>13</v>
      </c>
      <c r="I149" s="23">
        <v>148</v>
      </c>
    </row>
    <row r="150" spans="1:9" s="27" customFormat="1" ht="16.5" customHeight="1" x14ac:dyDescent="0.3">
      <c r="A150" s="26">
        <v>149</v>
      </c>
      <c r="B150" s="37" t="s">
        <v>772</v>
      </c>
      <c r="C150" s="23">
        <v>20120099</v>
      </c>
      <c r="D150" s="23" t="s">
        <v>774</v>
      </c>
      <c r="E150" s="24" t="s">
        <v>773</v>
      </c>
      <c r="F150" s="25" t="s">
        <v>775</v>
      </c>
      <c r="G150" s="24" t="s">
        <v>776</v>
      </c>
      <c r="H150" s="23" t="s">
        <v>13</v>
      </c>
      <c r="I150" s="23">
        <v>149</v>
      </c>
    </row>
    <row r="151" spans="1:9" s="27" customFormat="1" ht="16.5" customHeight="1" x14ac:dyDescent="0.3">
      <c r="A151" s="26">
        <v>150</v>
      </c>
      <c r="B151" s="37" t="s">
        <v>777</v>
      </c>
      <c r="C151" s="23">
        <v>20120440</v>
      </c>
      <c r="D151" s="23" t="s">
        <v>779</v>
      </c>
      <c r="E151" s="24" t="s">
        <v>778</v>
      </c>
      <c r="F151" s="25" t="s">
        <v>780</v>
      </c>
      <c r="G151" s="24" t="s">
        <v>781</v>
      </c>
      <c r="H151" s="23" t="s">
        <v>13</v>
      </c>
      <c r="I151" s="23">
        <v>150</v>
      </c>
    </row>
    <row r="152" spans="1:9" s="27" customFormat="1" ht="16.5" customHeight="1" x14ac:dyDescent="0.3">
      <c r="A152" s="26">
        <v>151</v>
      </c>
      <c r="B152" s="37" t="s">
        <v>782</v>
      </c>
      <c r="C152" s="23">
        <v>20120441</v>
      </c>
      <c r="D152" s="23" t="s">
        <v>784</v>
      </c>
      <c r="E152" s="24" t="s">
        <v>783</v>
      </c>
      <c r="F152" s="25" t="s">
        <v>785</v>
      </c>
      <c r="G152" s="24" t="s">
        <v>663</v>
      </c>
      <c r="H152" s="23" t="s">
        <v>13</v>
      </c>
      <c r="I152" s="23">
        <v>151</v>
      </c>
    </row>
    <row r="153" spans="1:9" ht="49.5" x14ac:dyDescent="0.3">
      <c r="A153" s="26">
        <v>152</v>
      </c>
      <c r="B153" s="44" t="s">
        <v>786</v>
      </c>
      <c r="C153" s="23">
        <v>20120355</v>
      </c>
      <c r="D153" s="23" t="s">
        <v>788</v>
      </c>
      <c r="E153" s="24" t="s">
        <v>787</v>
      </c>
      <c r="F153" s="25" t="s">
        <v>789</v>
      </c>
      <c r="G153" s="24" t="s">
        <v>790</v>
      </c>
      <c r="H153" s="23" t="s">
        <v>78</v>
      </c>
      <c r="I153" s="23">
        <v>152</v>
      </c>
    </row>
    <row r="154" spans="1:9" s="27" customFormat="1" ht="16.5" customHeight="1" x14ac:dyDescent="0.3">
      <c r="A154" s="26">
        <v>153</v>
      </c>
      <c r="B154" s="44" t="s">
        <v>791</v>
      </c>
      <c r="C154" s="23">
        <v>20120316</v>
      </c>
      <c r="D154" s="23" t="s">
        <v>793</v>
      </c>
      <c r="E154" s="24" t="s">
        <v>792</v>
      </c>
      <c r="F154" s="25" t="s">
        <v>794</v>
      </c>
      <c r="G154" s="24" t="s">
        <v>795</v>
      </c>
      <c r="H154" s="23" t="s">
        <v>78</v>
      </c>
      <c r="I154" s="23">
        <v>153</v>
      </c>
    </row>
    <row r="155" spans="1:9" s="27" customFormat="1" ht="16.5" customHeight="1" x14ac:dyDescent="0.3">
      <c r="A155" s="26">
        <v>154</v>
      </c>
      <c r="B155" s="44" t="s">
        <v>796</v>
      </c>
      <c r="C155" s="23">
        <v>20120173</v>
      </c>
      <c r="D155" s="23" t="s">
        <v>798</v>
      </c>
      <c r="E155" s="24" t="s">
        <v>797</v>
      </c>
      <c r="F155" s="25" t="s">
        <v>799</v>
      </c>
      <c r="G155" s="24" t="s">
        <v>800</v>
      </c>
      <c r="H155" s="23" t="s">
        <v>13</v>
      </c>
      <c r="I155" s="23">
        <v>154</v>
      </c>
    </row>
    <row r="156" spans="1:9" s="27" customFormat="1" ht="16.5" customHeight="1" x14ac:dyDescent="0.3">
      <c r="A156" s="26">
        <v>155</v>
      </c>
      <c r="B156" s="44" t="s">
        <v>801</v>
      </c>
      <c r="C156" s="23">
        <v>20120069</v>
      </c>
      <c r="D156" s="23" t="s">
        <v>803</v>
      </c>
      <c r="E156" s="24" t="s">
        <v>802</v>
      </c>
      <c r="F156" s="25" t="s">
        <v>804</v>
      </c>
      <c r="G156" s="24" t="s">
        <v>746</v>
      </c>
      <c r="H156" s="23" t="s">
        <v>14</v>
      </c>
      <c r="I156" s="23">
        <v>155</v>
      </c>
    </row>
    <row r="157" spans="1:9" s="27" customFormat="1" ht="16.5" customHeight="1" x14ac:dyDescent="0.3">
      <c r="A157" s="26">
        <v>156</v>
      </c>
      <c r="B157" s="44" t="s">
        <v>805</v>
      </c>
      <c r="C157" s="23">
        <v>20120144</v>
      </c>
      <c r="D157" s="23" t="s">
        <v>807</v>
      </c>
      <c r="E157" s="24" t="s">
        <v>806</v>
      </c>
      <c r="F157" s="25" t="s">
        <v>808</v>
      </c>
      <c r="G157" s="24" t="s">
        <v>809</v>
      </c>
      <c r="H157" s="23" t="s">
        <v>78</v>
      </c>
      <c r="I157" s="23">
        <v>156</v>
      </c>
    </row>
    <row r="158" spans="1:9" s="27" customFormat="1" ht="16.5" customHeight="1" x14ac:dyDescent="0.3">
      <c r="A158" s="26">
        <v>157</v>
      </c>
      <c r="B158" s="22" t="s">
        <v>810</v>
      </c>
      <c r="C158" s="23">
        <v>20120350</v>
      </c>
      <c r="D158" s="23" t="s">
        <v>812</v>
      </c>
      <c r="E158" s="24" t="s">
        <v>811</v>
      </c>
      <c r="F158" s="25" t="s">
        <v>813</v>
      </c>
      <c r="G158" s="24" t="s">
        <v>814</v>
      </c>
      <c r="H158" s="23" t="s">
        <v>12</v>
      </c>
      <c r="I158" s="23">
        <v>157</v>
      </c>
    </row>
    <row r="159" spans="1:9" s="27" customFormat="1" ht="16.5" customHeight="1" x14ac:dyDescent="0.3">
      <c r="A159" s="26">
        <v>158</v>
      </c>
      <c r="B159" s="22" t="s">
        <v>815</v>
      </c>
      <c r="C159" s="23">
        <v>20120460</v>
      </c>
      <c r="D159" s="23" t="s">
        <v>817</v>
      </c>
      <c r="E159" s="24" t="s">
        <v>816</v>
      </c>
      <c r="F159" s="33" t="s">
        <v>818</v>
      </c>
      <c r="G159" s="24" t="s">
        <v>819</v>
      </c>
      <c r="H159" s="23" t="s">
        <v>13</v>
      </c>
      <c r="I159" s="23">
        <v>158</v>
      </c>
    </row>
    <row r="160" spans="1:9" ht="49.5" x14ac:dyDescent="0.3">
      <c r="A160" s="26">
        <v>159</v>
      </c>
      <c r="B160" s="22" t="s">
        <v>820</v>
      </c>
      <c r="C160" s="23">
        <v>20120413</v>
      </c>
      <c r="D160" s="23" t="s">
        <v>822</v>
      </c>
      <c r="E160" s="24" t="s">
        <v>821</v>
      </c>
      <c r="F160" s="25" t="s">
        <v>823</v>
      </c>
      <c r="G160" s="24" t="s">
        <v>824</v>
      </c>
      <c r="H160" s="23" t="s">
        <v>78</v>
      </c>
      <c r="I160" s="23">
        <v>159</v>
      </c>
    </row>
    <row r="161" spans="1:9" s="27" customFormat="1" ht="16.5" customHeight="1" x14ac:dyDescent="0.3">
      <c r="A161" s="26">
        <v>160</v>
      </c>
      <c r="B161" s="22" t="s">
        <v>825</v>
      </c>
      <c r="C161" s="23">
        <v>20120361</v>
      </c>
      <c r="D161" s="23" t="s">
        <v>827</v>
      </c>
      <c r="E161" s="24" t="s">
        <v>826</v>
      </c>
      <c r="F161" s="25" t="s">
        <v>828</v>
      </c>
      <c r="G161" s="24" t="s">
        <v>829</v>
      </c>
      <c r="H161" s="23" t="s">
        <v>16</v>
      </c>
      <c r="I161" s="23">
        <v>160</v>
      </c>
    </row>
    <row r="162" spans="1:9" s="27" customFormat="1" ht="16.5" customHeight="1" x14ac:dyDescent="0.3">
      <c r="A162" s="26">
        <v>161</v>
      </c>
      <c r="B162" s="22" t="s">
        <v>830</v>
      </c>
      <c r="C162" s="23">
        <v>20120150</v>
      </c>
      <c r="D162" s="23" t="s">
        <v>832</v>
      </c>
      <c r="E162" s="24" t="s">
        <v>831</v>
      </c>
      <c r="F162" s="25" t="s">
        <v>833</v>
      </c>
      <c r="G162" s="24" t="s">
        <v>834</v>
      </c>
      <c r="H162" s="23" t="s">
        <v>17</v>
      </c>
      <c r="I162" s="23">
        <v>161</v>
      </c>
    </row>
    <row r="163" spans="1:9" s="27" customFormat="1" ht="16.5" customHeight="1" x14ac:dyDescent="0.3">
      <c r="A163" s="26">
        <v>162</v>
      </c>
      <c r="B163" s="28" t="s">
        <v>835</v>
      </c>
      <c r="C163" s="23">
        <v>20120393</v>
      </c>
      <c r="D163" s="23" t="s">
        <v>837</v>
      </c>
      <c r="E163" s="24" t="s">
        <v>836</v>
      </c>
      <c r="F163" s="25" t="s">
        <v>838</v>
      </c>
      <c r="G163" s="24" t="s">
        <v>839</v>
      </c>
      <c r="H163" s="23" t="s">
        <v>78</v>
      </c>
      <c r="I163" s="23">
        <v>162</v>
      </c>
    </row>
    <row r="164" spans="1:9" s="27" customFormat="1" ht="16.5" customHeight="1" x14ac:dyDescent="0.3">
      <c r="A164" s="26">
        <v>163</v>
      </c>
      <c r="B164" s="28" t="s">
        <v>840</v>
      </c>
      <c r="C164" s="23">
        <v>20120451</v>
      </c>
      <c r="D164" s="23" t="s">
        <v>842</v>
      </c>
      <c r="E164" s="24" t="s">
        <v>841</v>
      </c>
      <c r="F164" s="25" t="s">
        <v>843</v>
      </c>
      <c r="G164" s="24" t="s">
        <v>844</v>
      </c>
      <c r="H164" s="23" t="s">
        <v>12</v>
      </c>
      <c r="I164" s="23">
        <v>163</v>
      </c>
    </row>
    <row r="165" spans="1:9" s="27" customFormat="1" ht="16.5" customHeight="1" x14ac:dyDescent="0.3">
      <c r="A165" s="26">
        <v>164</v>
      </c>
      <c r="B165" s="28" t="s">
        <v>845</v>
      </c>
      <c r="C165" s="23">
        <v>20120582</v>
      </c>
      <c r="D165" s="23" t="s">
        <v>847</v>
      </c>
      <c r="E165" s="24" t="s">
        <v>846</v>
      </c>
      <c r="F165" s="25" t="s">
        <v>848</v>
      </c>
      <c r="G165" s="24" t="s">
        <v>849</v>
      </c>
      <c r="H165" s="23" t="s">
        <v>78</v>
      </c>
      <c r="I165" s="23">
        <v>164</v>
      </c>
    </row>
    <row r="166" spans="1:9" s="27" customFormat="1" ht="16.5" customHeight="1" x14ac:dyDescent="0.3">
      <c r="A166" s="26">
        <v>165</v>
      </c>
      <c r="B166" s="28" t="s">
        <v>850</v>
      </c>
      <c r="C166" s="23">
        <v>20120545</v>
      </c>
      <c r="D166" s="23" t="s">
        <v>852</v>
      </c>
      <c r="E166" s="24" t="s">
        <v>851</v>
      </c>
      <c r="F166" s="25" t="s">
        <v>853</v>
      </c>
      <c r="G166" s="24" t="s">
        <v>854</v>
      </c>
      <c r="H166" s="23" t="s">
        <v>78</v>
      </c>
      <c r="I166" s="23">
        <v>165</v>
      </c>
    </row>
    <row r="167" spans="1:9" s="27" customFormat="1" ht="16.5" customHeight="1" x14ac:dyDescent="0.3">
      <c r="A167" s="26">
        <v>166</v>
      </c>
      <c r="B167" s="28" t="s">
        <v>855</v>
      </c>
      <c r="C167" s="23">
        <v>20120005</v>
      </c>
      <c r="D167" s="23" t="s">
        <v>857</v>
      </c>
      <c r="E167" s="24" t="s">
        <v>856</v>
      </c>
      <c r="F167" s="25" t="s">
        <v>858</v>
      </c>
      <c r="G167" s="24" t="s">
        <v>859</v>
      </c>
      <c r="H167" s="23" t="s">
        <v>12</v>
      </c>
      <c r="I167" s="23">
        <v>166</v>
      </c>
    </row>
    <row r="168" spans="1:9" s="27" customFormat="1" ht="16.5" customHeight="1" x14ac:dyDescent="0.3">
      <c r="A168" s="26">
        <v>167</v>
      </c>
      <c r="B168" s="28" t="s">
        <v>860</v>
      </c>
      <c r="C168" s="23">
        <v>20120570</v>
      </c>
      <c r="D168" s="45" t="s">
        <v>861</v>
      </c>
      <c r="E168" s="24" t="s">
        <v>856</v>
      </c>
      <c r="F168" s="25" t="s">
        <v>862</v>
      </c>
      <c r="G168" s="24" t="s">
        <v>863</v>
      </c>
      <c r="H168" s="23" t="s">
        <v>78</v>
      </c>
      <c r="I168" s="23">
        <v>167</v>
      </c>
    </row>
    <row r="169" spans="1:9" s="27" customFormat="1" ht="16.5" customHeight="1" x14ac:dyDescent="0.3">
      <c r="A169" s="26">
        <v>168</v>
      </c>
      <c r="B169" s="29" t="s">
        <v>864</v>
      </c>
      <c r="C169" s="23">
        <v>20120118</v>
      </c>
      <c r="D169" s="23" t="s">
        <v>866</v>
      </c>
      <c r="E169" s="24" t="s">
        <v>865</v>
      </c>
      <c r="F169" s="25" t="s">
        <v>867</v>
      </c>
      <c r="G169" s="24" t="s">
        <v>868</v>
      </c>
      <c r="H169" s="23" t="s">
        <v>13</v>
      </c>
      <c r="I169" s="23">
        <v>168</v>
      </c>
    </row>
    <row r="170" spans="1:9" s="27" customFormat="1" ht="16.5" customHeight="1" x14ac:dyDescent="0.3">
      <c r="A170" s="26">
        <v>169</v>
      </c>
      <c r="B170" s="29" t="s">
        <v>869</v>
      </c>
      <c r="C170" s="23">
        <v>20120101</v>
      </c>
      <c r="D170" s="23" t="s">
        <v>871</v>
      </c>
      <c r="E170" s="24" t="s">
        <v>870</v>
      </c>
      <c r="F170" s="25" t="s">
        <v>872</v>
      </c>
      <c r="G170" s="24" t="s">
        <v>873</v>
      </c>
      <c r="H170" s="23" t="s">
        <v>78</v>
      </c>
      <c r="I170" s="23">
        <v>169</v>
      </c>
    </row>
    <row r="171" spans="1:9" s="27" customFormat="1" ht="16.5" customHeight="1" x14ac:dyDescent="0.3">
      <c r="A171" s="26">
        <v>170</v>
      </c>
      <c r="B171" s="29" t="s">
        <v>874</v>
      </c>
      <c r="C171" s="23">
        <v>20120007</v>
      </c>
      <c r="D171" s="23" t="s">
        <v>876</v>
      </c>
      <c r="E171" s="24" t="s">
        <v>875</v>
      </c>
      <c r="F171" s="25" t="s">
        <v>877</v>
      </c>
      <c r="G171" s="24" t="s">
        <v>878</v>
      </c>
      <c r="H171" s="23" t="s">
        <v>12</v>
      </c>
      <c r="I171" s="23">
        <v>170</v>
      </c>
    </row>
    <row r="172" spans="1:9" s="27" customFormat="1" ht="16.5" customHeight="1" x14ac:dyDescent="0.3">
      <c r="A172" s="26">
        <v>171</v>
      </c>
      <c r="B172" s="29" t="s">
        <v>879</v>
      </c>
      <c r="C172" s="23">
        <v>20120333</v>
      </c>
      <c r="D172" s="23" t="s">
        <v>881</v>
      </c>
      <c r="E172" s="24" t="s">
        <v>880</v>
      </c>
      <c r="F172" s="25" t="s">
        <v>882</v>
      </c>
      <c r="G172" s="24" t="s">
        <v>883</v>
      </c>
      <c r="H172" s="23" t="s">
        <v>78</v>
      </c>
      <c r="I172" s="23">
        <v>171</v>
      </c>
    </row>
    <row r="173" spans="1:9" s="27" customFormat="1" ht="16.5" customHeight="1" x14ac:dyDescent="0.3">
      <c r="A173" s="26">
        <v>172</v>
      </c>
      <c r="B173" s="29" t="s">
        <v>884</v>
      </c>
      <c r="C173" s="23">
        <v>20120193</v>
      </c>
      <c r="D173" s="23" t="s">
        <v>886</v>
      </c>
      <c r="E173" s="24" t="s">
        <v>885</v>
      </c>
      <c r="F173" s="25" t="s">
        <v>887</v>
      </c>
      <c r="G173" s="24" t="s">
        <v>888</v>
      </c>
      <c r="H173" s="23" t="s">
        <v>25</v>
      </c>
      <c r="I173" s="23">
        <v>172</v>
      </c>
    </row>
    <row r="174" spans="1:9" s="27" customFormat="1" ht="16.5" customHeight="1" x14ac:dyDescent="0.3">
      <c r="A174" s="26">
        <v>173</v>
      </c>
      <c r="B174" s="42" t="s">
        <v>889</v>
      </c>
      <c r="C174" s="23">
        <v>20120532</v>
      </c>
      <c r="D174" s="23" t="s">
        <v>891</v>
      </c>
      <c r="E174" s="24" t="s">
        <v>890</v>
      </c>
      <c r="F174" s="25" t="s">
        <v>892</v>
      </c>
      <c r="G174" s="24" t="s">
        <v>766</v>
      </c>
      <c r="H174" s="23" t="s">
        <v>12</v>
      </c>
      <c r="I174" s="23">
        <v>173</v>
      </c>
    </row>
    <row r="175" spans="1:9" s="27" customFormat="1" ht="16.5" customHeight="1" x14ac:dyDescent="0.3">
      <c r="A175" s="26">
        <v>174</v>
      </c>
      <c r="B175" s="42" t="s">
        <v>893</v>
      </c>
      <c r="C175" s="23">
        <v>20120477</v>
      </c>
      <c r="D175" s="23" t="s">
        <v>895</v>
      </c>
      <c r="E175" s="24" t="s">
        <v>894</v>
      </c>
      <c r="F175" s="25" t="s">
        <v>896</v>
      </c>
      <c r="G175" s="24" t="s">
        <v>897</v>
      </c>
      <c r="H175" s="23" t="s">
        <v>898</v>
      </c>
      <c r="I175" s="23">
        <v>174</v>
      </c>
    </row>
    <row r="176" spans="1:9" s="27" customFormat="1" ht="16.5" customHeight="1" x14ac:dyDescent="0.3">
      <c r="A176" s="26">
        <v>175</v>
      </c>
      <c r="B176" s="42" t="s">
        <v>899</v>
      </c>
      <c r="C176" s="23">
        <v>20120325</v>
      </c>
      <c r="D176" s="23" t="s">
        <v>901</v>
      </c>
      <c r="E176" s="24" t="s">
        <v>900</v>
      </c>
      <c r="F176" s="25" t="s">
        <v>902</v>
      </c>
      <c r="G176" s="24" t="s">
        <v>903</v>
      </c>
      <c r="H176" s="23" t="s">
        <v>17</v>
      </c>
      <c r="I176" s="23">
        <v>175</v>
      </c>
    </row>
    <row r="177" spans="1:9" s="27" customFormat="1" ht="16.5" customHeight="1" x14ac:dyDescent="0.3">
      <c r="A177" s="26">
        <v>176</v>
      </c>
      <c r="B177" s="42" t="s">
        <v>904</v>
      </c>
      <c r="C177" s="23">
        <v>20120236</v>
      </c>
      <c r="D177" s="23" t="s">
        <v>906</v>
      </c>
      <c r="E177" s="24" t="s">
        <v>905</v>
      </c>
      <c r="F177" s="25" t="s">
        <v>907</v>
      </c>
      <c r="G177" s="24" t="s">
        <v>908</v>
      </c>
      <c r="H177" s="23" t="s">
        <v>14</v>
      </c>
      <c r="I177" s="23">
        <v>176</v>
      </c>
    </row>
    <row r="178" spans="1:9" s="27" customFormat="1" ht="16.5" customHeight="1" x14ac:dyDescent="0.3">
      <c r="A178" s="26">
        <v>177</v>
      </c>
      <c r="B178" s="42" t="s">
        <v>909</v>
      </c>
      <c r="C178" s="23">
        <v>20120042</v>
      </c>
      <c r="D178" s="23" t="s">
        <v>759</v>
      </c>
      <c r="E178" s="24" t="s">
        <v>910</v>
      </c>
      <c r="F178" s="25" t="s">
        <v>911</v>
      </c>
      <c r="G178" s="24" t="s">
        <v>912</v>
      </c>
      <c r="H178" s="23" t="s">
        <v>17</v>
      </c>
      <c r="I178" s="23">
        <v>177</v>
      </c>
    </row>
    <row r="179" spans="1:9" s="27" customFormat="1" ht="16.5" customHeight="1" x14ac:dyDescent="0.3">
      <c r="A179" s="26">
        <v>178</v>
      </c>
      <c r="B179" s="40" t="s">
        <v>913</v>
      </c>
      <c r="C179" s="23">
        <v>20120063</v>
      </c>
      <c r="D179" s="23" t="s">
        <v>915</v>
      </c>
      <c r="E179" s="24" t="s">
        <v>914</v>
      </c>
      <c r="F179" s="25" t="s">
        <v>916</v>
      </c>
      <c r="G179" s="24" t="s">
        <v>917</v>
      </c>
      <c r="H179" s="23" t="s">
        <v>12</v>
      </c>
      <c r="I179" s="23">
        <v>178</v>
      </c>
    </row>
    <row r="180" spans="1:9" ht="49.5" x14ac:dyDescent="0.3">
      <c r="A180" s="26">
        <v>179</v>
      </c>
      <c r="B180" s="40" t="s">
        <v>918</v>
      </c>
      <c r="C180" s="23">
        <v>20120595</v>
      </c>
      <c r="D180" s="23" t="s">
        <v>920</v>
      </c>
      <c r="E180" s="24" t="s">
        <v>919</v>
      </c>
      <c r="F180" s="25" t="s">
        <v>921</v>
      </c>
      <c r="G180" s="24" t="s">
        <v>922</v>
      </c>
      <c r="H180" s="46"/>
      <c r="I180" s="23">
        <v>179</v>
      </c>
    </row>
    <row r="181" spans="1:9" s="27" customFormat="1" ht="16.5" customHeight="1" x14ac:dyDescent="0.3">
      <c r="A181" s="26">
        <v>180</v>
      </c>
      <c r="B181" s="40" t="s">
        <v>923</v>
      </c>
      <c r="C181" s="23">
        <v>20120565</v>
      </c>
      <c r="D181" s="23" t="s">
        <v>925</v>
      </c>
      <c r="E181" s="24" t="s">
        <v>924</v>
      </c>
      <c r="F181" s="25" t="s">
        <v>926</v>
      </c>
      <c r="G181" s="24" t="s">
        <v>927</v>
      </c>
      <c r="H181" s="23" t="s">
        <v>13</v>
      </c>
      <c r="I181" s="23">
        <v>180</v>
      </c>
    </row>
    <row r="182" spans="1:9" s="27" customFormat="1" ht="16.5" customHeight="1" x14ac:dyDescent="0.3">
      <c r="A182" s="26">
        <v>181</v>
      </c>
      <c r="B182" s="40" t="s">
        <v>928</v>
      </c>
      <c r="C182" s="23">
        <v>20120317</v>
      </c>
      <c r="D182" s="23" t="s">
        <v>930</v>
      </c>
      <c r="E182" s="24" t="s">
        <v>929</v>
      </c>
      <c r="F182" s="25" t="s">
        <v>931</v>
      </c>
      <c r="G182" s="24" t="s">
        <v>932</v>
      </c>
      <c r="H182" s="23" t="s">
        <v>78</v>
      </c>
      <c r="I182" s="23">
        <v>181</v>
      </c>
    </row>
    <row r="183" spans="1:9" s="27" customFormat="1" ht="31.5" customHeight="1" x14ac:dyDescent="0.3">
      <c r="A183" s="26">
        <v>182</v>
      </c>
      <c r="B183" s="40" t="s">
        <v>933</v>
      </c>
      <c r="C183" s="23">
        <v>20120411</v>
      </c>
      <c r="D183" s="23" t="s">
        <v>935</v>
      </c>
      <c r="E183" s="24" t="s">
        <v>934</v>
      </c>
      <c r="F183" s="25" t="s">
        <v>936</v>
      </c>
      <c r="G183" s="24" t="s">
        <v>937</v>
      </c>
      <c r="H183" s="23" t="s">
        <v>78</v>
      </c>
      <c r="I183" s="23">
        <v>182</v>
      </c>
    </row>
    <row r="184" spans="1:9" s="27" customFormat="1" ht="16.5" customHeight="1" x14ac:dyDescent="0.3">
      <c r="A184" s="26">
        <v>183</v>
      </c>
      <c r="B184" s="32" t="s">
        <v>938</v>
      </c>
      <c r="C184" s="23">
        <v>20120272</v>
      </c>
      <c r="D184" s="23" t="s">
        <v>940</v>
      </c>
      <c r="E184" s="24" t="s">
        <v>939</v>
      </c>
      <c r="F184" s="25" t="s">
        <v>941</v>
      </c>
      <c r="G184" s="24" t="s">
        <v>942</v>
      </c>
      <c r="H184" s="23" t="s">
        <v>18</v>
      </c>
      <c r="I184" s="23">
        <v>183</v>
      </c>
    </row>
    <row r="185" spans="1:9" s="27" customFormat="1" ht="16.5" customHeight="1" x14ac:dyDescent="0.3">
      <c r="A185" s="26">
        <v>184</v>
      </c>
      <c r="B185" s="32" t="s">
        <v>943</v>
      </c>
      <c r="C185" s="23">
        <v>20120122</v>
      </c>
      <c r="D185" s="23" t="s">
        <v>945</v>
      </c>
      <c r="E185" s="24" t="s">
        <v>944</v>
      </c>
      <c r="F185" s="25" t="s">
        <v>946</v>
      </c>
      <c r="G185" s="24" t="s">
        <v>947</v>
      </c>
      <c r="H185" s="23" t="s">
        <v>78</v>
      </c>
      <c r="I185" s="23">
        <v>184</v>
      </c>
    </row>
    <row r="186" spans="1:9" s="27" customFormat="1" ht="16.5" customHeight="1" x14ac:dyDescent="0.3">
      <c r="A186" s="26">
        <v>185</v>
      </c>
      <c r="B186" s="32" t="s">
        <v>948</v>
      </c>
      <c r="C186" s="23">
        <v>20120540</v>
      </c>
      <c r="D186" s="23" t="s">
        <v>950</v>
      </c>
      <c r="E186" s="24" t="s">
        <v>949</v>
      </c>
      <c r="F186" s="25" t="s">
        <v>951</v>
      </c>
      <c r="G186" s="24" t="s">
        <v>663</v>
      </c>
      <c r="H186" s="23" t="s">
        <v>13</v>
      </c>
      <c r="I186" s="23">
        <v>185</v>
      </c>
    </row>
    <row r="187" spans="1:9" s="27" customFormat="1" ht="16.5" customHeight="1" x14ac:dyDescent="0.3">
      <c r="A187" s="26">
        <v>186</v>
      </c>
      <c r="B187" s="32" t="s">
        <v>952</v>
      </c>
      <c r="C187" s="23">
        <v>20120003</v>
      </c>
      <c r="D187" s="23" t="s">
        <v>954</v>
      </c>
      <c r="E187" s="24" t="s">
        <v>953</v>
      </c>
      <c r="F187" s="25" t="s">
        <v>955</v>
      </c>
      <c r="G187" s="24" t="s">
        <v>956</v>
      </c>
      <c r="H187" s="23" t="s">
        <v>17</v>
      </c>
      <c r="I187" s="23">
        <v>186</v>
      </c>
    </row>
    <row r="188" spans="1:9" s="27" customFormat="1" ht="38.25" customHeight="1" x14ac:dyDescent="0.3">
      <c r="A188" s="26">
        <v>187</v>
      </c>
      <c r="B188" s="32" t="s">
        <v>957</v>
      </c>
      <c r="C188" s="23">
        <v>20120059</v>
      </c>
      <c r="D188" s="23" t="s">
        <v>959</v>
      </c>
      <c r="E188" s="24" t="s">
        <v>958</v>
      </c>
      <c r="F188" s="25" t="s">
        <v>960</v>
      </c>
      <c r="G188" s="24" t="s">
        <v>961</v>
      </c>
      <c r="H188" s="23" t="s">
        <v>78</v>
      </c>
      <c r="I188" s="23">
        <v>187</v>
      </c>
    </row>
    <row r="189" spans="1:9" x14ac:dyDescent="0.3">
      <c r="A189" s="26">
        <v>188</v>
      </c>
      <c r="B189" s="37" t="s">
        <v>962</v>
      </c>
      <c r="C189" s="23">
        <v>20120285</v>
      </c>
      <c r="D189" s="23" t="s">
        <v>964</v>
      </c>
      <c r="E189" s="24" t="s">
        <v>963</v>
      </c>
      <c r="F189" s="25" t="s">
        <v>965</v>
      </c>
      <c r="G189" s="24" t="s">
        <v>966</v>
      </c>
      <c r="H189" s="23" t="s">
        <v>14</v>
      </c>
      <c r="I189" s="23">
        <v>188</v>
      </c>
    </row>
    <row r="190" spans="1:9" s="27" customFormat="1" ht="16.5" customHeight="1" x14ac:dyDescent="0.3">
      <c r="A190" s="26">
        <v>189</v>
      </c>
      <c r="B190" s="37" t="s">
        <v>967</v>
      </c>
      <c r="C190" s="23">
        <v>20120292</v>
      </c>
      <c r="D190" s="23" t="s">
        <v>969</v>
      </c>
      <c r="E190" s="24" t="s">
        <v>968</v>
      </c>
      <c r="F190" s="25" t="s">
        <v>26</v>
      </c>
      <c r="G190" s="24" t="s">
        <v>970</v>
      </c>
      <c r="H190" s="23" t="s">
        <v>12</v>
      </c>
      <c r="I190" s="23">
        <v>189</v>
      </c>
    </row>
    <row r="191" spans="1:9" s="27" customFormat="1" ht="16.5" customHeight="1" x14ac:dyDescent="0.3">
      <c r="A191" s="26">
        <v>190</v>
      </c>
      <c r="B191" s="37" t="s">
        <v>971</v>
      </c>
      <c r="C191" s="23">
        <v>20120576</v>
      </c>
      <c r="D191" s="23" t="s">
        <v>973</v>
      </c>
      <c r="E191" s="24" t="s">
        <v>972</v>
      </c>
      <c r="F191" s="25" t="s">
        <v>974</v>
      </c>
      <c r="G191" s="24" t="s">
        <v>975</v>
      </c>
      <c r="H191" s="23" t="s">
        <v>19</v>
      </c>
      <c r="I191" s="23">
        <v>190</v>
      </c>
    </row>
    <row r="192" spans="1:9" s="27" customFormat="1" ht="16.5" customHeight="1" x14ac:dyDescent="0.3">
      <c r="A192" s="26">
        <v>191</v>
      </c>
      <c r="B192" s="37" t="s">
        <v>976</v>
      </c>
      <c r="C192" s="23">
        <v>20120303</v>
      </c>
      <c r="D192" s="23" t="s">
        <v>978</v>
      </c>
      <c r="E192" s="24" t="s">
        <v>977</v>
      </c>
      <c r="F192" s="25" t="s">
        <v>979</v>
      </c>
      <c r="G192" s="24" t="s">
        <v>682</v>
      </c>
      <c r="H192" s="23" t="s">
        <v>13</v>
      </c>
      <c r="I192" s="23">
        <v>191</v>
      </c>
    </row>
    <row r="193" spans="1:9" ht="33" x14ac:dyDescent="0.3">
      <c r="A193" s="26">
        <v>192</v>
      </c>
      <c r="B193" s="37" t="s">
        <v>980</v>
      </c>
      <c r="C193" s="23">
        <v>20120594</v>
      </c>
      <c r="D193" s="23" t="s">
        <v>982</v>
      </c>
      <c r="E193" s="24" t="s">
        <v>981</v>
      </c>
      <c r="F193" s="25" t="s">
        <v>983</v>
      </c>
      <c r="G193" s="24" t="s">
        <v>922</v>
      </c>
      <c r="H193" s="46"/>
      <c r="I193" s="23">
        <v>192</v>
      </c>
    </row>
    <row r="194" spans="1:9" s="27" customFormat="1" ht="16.5" customHeight="1" x14ac:dyDescent="0.3">
      <c r="A194" s="26">
        <v>193</v>
      </c>
      <c r="B194" s="38" t="s">
        <v>984</v>
      </c>
      <c r="C194" s="23">
        <v>20120293</v>
      </c>
      <c r="D194" s="23" t="s">
        <v>969</v>
      </c>
      <c r="E194" s="24" t="s">
        <v>985</v>
      </c>
      <c r="F194" s="25" t="s">
        <v>26</v>
      </c>
      <c r="G194" s="24" t="s">
        <v>970</v>
      </c>
      <c r="H194" s="23" t="s">
        <v>12</v>
      </c>
      <c r="I194" s="23">
        <v>193</v>
      </c>
    </row>
    <row r="195" spans="1:9" s="27" customFormat="1" ht="16.5" customHeight="1" x14ac:dyDescent="0.3">
      <c r="A195" s="26">
        <v>194</v>
      </c>
      <c r="B195" s="38" t="s">
        <v>986</v>
      </c>
      <c r="C195" s="23">
        <v>20120291</v>
      </c>
      <c r="D195" s="23" t="s">
        <v>969</v>
      </c>
      <c r="E195" s="24" t="s">
        <v>987</v>
      </c>
      <c r="F195" s="25" t="s">
        <v>26</v>
      </c>
      <c r="G195" s="24" t="s">
        <v>970</v>
      </c>
      <c r="H195" s="23" t="s">
        <v>12</v>
      </c>
      <c r="I195" s="23">
        <v>194</v>
      </c>
    </row>
    <row r="196" spans="1:9" s="27" customFormat="1" ht="16.5" customHeight="1" x14ac:dyDescent="0.3">
      <c r="A196" s="26">
        <v>195</v>
      </c>
      <c r="B196" s="38" t="s">
        <v>988</v>
      </c>
      <c r="C196" s="23">
        <v>20120253</v>
      </c>
      <c r="D196" s="23" t="s">
        <v>990</v>
      </c>
      <c r="E196" s="24" t="s">
        <v>989</v>
      </c>
      <c r="F196" s="25" t="s">
        <v>991</v>
      </c>
      <c r="G196" s="24" t="s">
        <v>992</v>
      </c>
      <c r="H196" s="23" t="s">
        <v>12</v>
      </c>
      <c r="I196" s="23">
        <v>195</v>
      </c>
    </row>
    <row r="197" spans="1:9" s="27" customFormat="1" ht="16.5" customHeight="1" x14ac:dyDescent="0.3">
      <c r="A197" s="26">
        <v>196</v>
      </c>
      <c r="B197" s="38" t="s">
        <v>993</v>
      </c>
      <c r="C197" s="23">
        <v>20120320</v>
      </c>
      <c r="D197" s="23" t="s">
        <v>995</v>
      </c>
      <c r="E197" s="24" t="s">
        <v>994</v>
      </c>
      <c r="F197" s="25" t="s">
        <v>996</v>
      </c>
      <c r="G197" s="24" t="s">
        <v>277</v>
      </c>
      <c r="H197" s="23" t="s">
        <v>13</v>
      </c>
      <c r="I197" s="23">
        <v>196</v>
      </c>
    </row>
    <row r="198" spans="1:9" s="27" customFormat="1" ht="16.5" customHeight="1" x14ac:dyDescent="0.3">
      <c r="A198" s="26">
        <v>197</v>
      </c>
      <c r="B198" s="38" t="s">
        <v>997</v>
      </c>
      <c r="C198" s="23">
        <v>20120171</v>
      </c>
      <c r="D198" s="23" t="s">
        <v>999</v>
      </c>
      <c r="E198" s="24" t="s">
        <v>998</v>
      </c>
      <c r="F198" s="25" t="s">
        <v>1000</v>
      </c>
      <c r="G198" s="24" t="s">
        <v>1001</v>
      </c>
      <c r="H198" s="23" t="s">
        <v>78</v>
      </c>
      <c r="I198" s="23">
        <v>197</v>
      </c>
    </row>
    <row r="199" spans="1:9" s="27" customFormat="1" ht="16.5" customHeight="1" x14ac:dyDescent="0.3">
      <c r="A199" s="26">
        <v>198</v>
      </c>
      <c r="B199" s="28" t="s">
        <v>1002</v>
      </c>
      <c r="C199" s="23">
        <v>20120254</v>
      </c>
      <c r="D199" s="23" t="s">
        <v>1004</v>
      </c>
      <c r="E199" s="24" t="s">
        <v>1003</v>
      </c>
      <c r="F199" s="25" t="s">
        <v>1005</v>
      </c>
      <c r="G199" s="24" t="s">
        <v>1006</v>
      </c>
      <c r="H199" s="23" t="s">
        <v>78</v>
      </c>
      <c r="I199" s="23">
        <v>198</v>
      </c>
    </row>
    <row r="200" spans="1:9" s="27" customFormat="1" ht="53.25" customHeight="1" x14ac:dyDescent="0.3">
      <c r="A200" s="26">
        <v>199</v>
      </c>
      <c r="B200" s="28" t="s">
        <v>1007</v>
      </c>
      <c r="C200" s="23">
        <v>20120373</v>
      </c>
      <c r="D200" s="23" t="s">
        <v>1008</v>
      </c>
      <c r="E200" s="24" t="s">
        <v>442</v>
      </c>
      <c r="F200" s="25" t="s">
        <v>1009</v>
      </c>
      <c r="G200" s="24" t="s">
        <v>445</v>
      </c>
      <c r="H200" s="23" t="s">
        <v>18</v>
      </c>
      <c r="I200" s="23">
        <v>199</v>
      </c>
    </row>
    <row r="201" spans="1:9" s="27" customFormat="1" ht="16.5" customHeight="1" x14ac:dyDescent="0.3">
      <c r="A201" s="26">
        <v>200</v>
      </c>
      <c r="B201" s="28" t="s">
        <v>1010</v>
      </c>
      <c r="C201" s="23">
        <v>20120243</v>
      </c>
      <c r="D201" s="23" t="s">
        <v>1012</v>
      </c>
      <c r="E201" s="24" t="s">
        <v>1011</v>
      </c>
      <c r="F201" s="25" t="s">
        <v>1013</v>
      </c>
      <c r="G201" s="24" t="s">
        <v>672</v>
      </c>
      <c r="H201" s="23" t="s">
        <v>78</v>
      </c>
      <c r="I201" s="23">
        <v>200</v>
      </c>
    </row>
    <row r="202" spans="1:9" s="27" customFormat="1" ht="16.5" customHeight="1" x14ac:dyDescent="0.3">
      <c r="A202" s="26">
        <v>201</v>
      </c>
      <c r="B202" s="28" t="s">
        <v>1014</v>
      </c>
      <c r="C202" s="23">
        <v>20120119</v>
      </c>
      <c r="D202" s="23" t="s">
        <v>1016</v>
      </c>
      <c r="E202" s="24" t="s">
        <v>1015</v>
      </c>
      <c r="F202" s="25" t="s">
        <v>1017</v>
      </c>
      <c r="G202" s="24" t="s">
        <v>809</v>
      </c>
      <c r="H202" s="23" t="s">
        <v>78</v>
      </c>
      <c r="I202" s="23">
        <v>201</v>
      </c>
    </row>
    <row r="203" spans="1:9" s="27" customFormat="1" ht="16.5" customHeight="1" x14ac:dyDescent="0.3">
      <c r="A203" s="26">
        <v>202</v>
      </c>
      <c r="B203" s="28" t="s">
        <v>1018</v>
      </c>
      <c r="C203" s="23">
        <v>20120244</v>
      </c>
      <c r="D203" s="23" t="s">
        <v>1020</v>
      </c>
      <c r="E203" s="24" t="s">
        <v>1019</v>
      </c>
      <c r="F203" s="25" t="s">
        <v>1021</v>
      </c>
      <c r="G203" s="24" t="s">
        <v>1022</v>
      </c>
      <c r="H203" s="23" t="s">
        <v>78</v>
      </c>
      <c r="I203" s="23">
        <v>202</v>
      </c>
    </row>
    <row r="204" spans="1:9" s="27" customFormat="1" ht="16.5" customHeight="1" x14ac:dyDescent="0.3">
      <c r="A204" s="26">
        <v>203</v>
      </c>
      <c r="B204" s="28" t="s">
        <v>1023</v>
      </c>
      <c r="C204" s="23">
        <v>20120338</v>
      </c>
      <c r="D204" s="23" t="s">
        <v>1025</v>
      </c>
      <c r="E204" s="24" t="s">
        <v>1024</v>
      </c>
      <c r="F204" s="25" t="s">
        <v>1026</v>
      </c>
      <c r="G204" s="24" t="s">
        <v>672</v>
      </c>
      <c r="H204" s="23" t="s">
        <v>78</v>
      </c>
      <c r="I204" s="23">
        <v>203</v>
      </c>
    </row>
    <row r="205" spans="1:9" s="27" customFormat="1" ht="16.5" customHeight="1" x14ac:dyDescent="0.3">
      <c r="A205" s="26">
        <v>204</v>
      </c>
      <c r="B205" s="28" t="s">
        <v>1027</v>
      </c>
      <c r="C205" s="23">
        <v>20120234</v>
      </c>
      <c r="D205" s="23" t="s">
        <v>1029</v>
      </c>
      <c r="E205" s="24" t="s">
        <v>1028</v>
      </c>
      <c r="F205" s="25" t="s">
        <v>1030</v>
      </c>
      <c r="G205" s="24" t="s">
        <v>1031</v>
      </c>
      <c r="H205" s="23" t="s">
        <v>78</v>
      </c>
      <c r="I205" s="23">
        <v>204</v>
      </c>
    </row>
    <row r="206" spans="1:9" s="27" customFormat="1" ht="16.5" customHeight="1" x14ac:dyDescent="0.3">
      <c r="A206" s="26">
        <v>205</v>
      </c>
      <c r="B206" s="28" t="s">
        <v>1032</v>
      </c>
      <c r="C206" s="23">
        <v>20120250</v>
      </c>
      <c r="D206" s="23" t="s">
        <v>1034</v>
      </c>
      <c r="E206" s="24" t="s">
        <v>1033</v>
      </c>
      <c r="F206" s="25" t="s">
        <v>1035</v>
      </c>
      <c r="G206" s="24" t="s">
        <v>1036</v>
      </c>
      <c r="H206" s="23" t="s">
        <v>78</v>
      </c>
      <c r="I206" s="23">
        <v>205</v>
      </c>
    </row>
    <row r="207" spans="1:9" s="27" customFormat="1" ht="16.5" customHeight="1" x14ac:dyDescent="0.3">
      <c r="A207" s="26">
        <v>206</v>
      </c>
      <c r="B207" s="28" t="s">
        <v>1037</v>
      </c>
      <c r="C207" s="23">
        <v>20120018</v>
      </c>
      <c r="D207" s="23" t="s">
        <v>1039</v>
      </c>
      <c r="E207" s="24" t="s">
        <v>1038</v>
      </c>
      <c r="F207" s="25" t="s">
        <v>1040</v>
      </c>
      <c r="G207" s="24" t="s">
        <v>1041</v>
      </c>
      <c r="H207" s="23" t="s">
        <v>78</v>
      </c>
      <c r="I207" s="23">
        <v>206</v>
      </c>
    </row>
    <row r="208" spans="1:9" s="27" customFormat="1" ht="16.5" customHeight="1" x14ac:dyDescent="0.3">
      <c r="A208" s="26">
        <v>207</v>
      </c>
      <c r="B208" s="28" t="s">
        <v>1042</v>
      </c>
      <c r="C208" s="23">
        <v>20120123</v>
      </c>
      <c r="D208" s="23" t="s">
        <v>1044</v>
      </c>
      <c r="E208" s="24" t="s">
        <v>1043</v>
      </c>
      <c r="F208" s="25" t="s">
        <v>1045</v>
      </c>
      <c r="G208" s="24" t="s">
        <v>1046</v>
      </c>
      <c r="H208" s="23" t="s">
        <v>78</v>
      </c>
      <c r="I208" s="23">
        <v>207</v>
      </c>
    </row>
    <row r="209" spans="1:9" s="27" customFormat="1" ht="16.5" customHeight="1" x14ac:dyDescent="0.3">
      <c r="A209" s="26">
        <v>208</v>
      </c>
      <c r="B209" s="28" t="s">
        <v>1047</v>
      </c>
      <c r="C209" s="23">
        <v>20120256</v>
      </c>
      <c r="D209" s="23" t="s">
        <v>1049</v>
      </c>
      <c r="E209" s="24" t="s">
        <v>1048</v>
      </c>
      <c r="F209" s="25" t="s">
        <v>1050</v>
      </c>
      <c r="G209" s="24" t="s">
        <v>1051</v>
      </c>
      <c r="H209" s="23" t="s">
        <v>78</v>
      </c>
      <c r="I209" s="23">
        <v>208</v>
      </c>
    </row>
    <row r="210" spans="1:9" s="27" customFormat="1" ht="16.5" customHeight="1" x14ac:dyDescent="0.3">
      <c r="A210" s="26">
        <v>209</v>
      </c>
      <c r="B210" s="28" t="s">
        <v>1052</v>
      </c>
      <c r="C210" s="23">
        <v>20120230</v>
      </c>
      <c r="D210" s="23" t="s">
        <v>1054</v>
      </c>
      <c r="E210" s="24" t="s">
        <v>1053</v>
      </c>
      <c r="F210" s="25" t="s">
        <v>1055</v>
      </c>
      <c r="G210" s="24" t="s">
        <v>1056</v>
      </c>
      <c r="H210" s="23" t="s">
        <v>78</v>
      </c>
      <c r="I210" s="23">
        <v>209</v>
      </c>
    </row>
    <row r="211" spans="1:9" s="27" customFormat="1" ht="16.5" customHeight="1" x14ac:dyDescent="0.3">
      <c r="A211" s="26">
        <v>210</v>
      </c>
      <c r="B211" s="28" t="s">
        <v>1057</v>
      </c>
      <c r="C211" s="23">
        <v>20120456</v>
      </c>
      <c r="D211" s="23" t="s">
        <v>1059</v>
      </c>
      <c r="E211" s="24" t="s">
        <v>1058</v>
      </c>
      <c r="F211" s="25" t="s">
        <v>1060</v>
      </c>
      <c r="G211" s="24" t="s">
        <v>1061</v>
      </c>
      <c r="H211" s="23" t="s">
        <v>12</v>
      </c>
      <c r="I211" s="23">
        <v>210</v>
      </c>
    </row>
    <row r="212" spans="1:9" s="27" customFormat="1" ht="16.5" customHeight="1" x14ac:dyDescent="0.3">
      <c r="A212" s="26">
        <v>211</v>
      </c>
      <c r="B212" s="28" t="s">
        <v>1062</v>
      </c>
      <c r="C212" s="23">
        <v>20120548</v>
      </c>
      <c r="D212" s="23" t="s">
        <v>1064</v>
      </c>
      <c r="E212" s="24" t="s">
        <v>1063</v>
      </c>
      <c r="F212" s="25" t="s">
        <v>1065</v>
      </c>
      <c r="G212" s="24" t="s">
        <v>1066</v>
      </c>
      <c r="H212" s="23" t="s">
        <v>13</v>
      </c>
      <c r="I212" s="23">
        <v>211</v>
      </c>
    </row>
    <row r="213" spans="1:9" s="27" customFormat="1" ht="16.5" customHeight="1" x14ac:dyDescent="0.3">
      <c r="A213" s="26">
        <v>212</v>
      </c>
      <c r="B213" s="28" t="s">
        <v>1067</v>
      </c>
      <c r="C213" s="23">
        <v>20120326</v>
      </c>
      <c r="D213" s="23" t="s">
        <v>1069</v>
      </c>
      <c r="E213" s="24" t="s">
        <v>1068</v>
      </c>
      <c r="F213" s="25" t="s">
        <v>1070</v>
      </c>
      <c r="G213" s="24" t="s">
        <v>553</v>
      </c>
      <c r="H213" s="23" t="s">
        <v>78</v>
      </c>
      <c r="I213" s="23">
        <v>212</v>
      </c>
    </row>
    <row r="214" spans="1:9" s="27" customFormat="1" ht="16.5" customHeight="1" x14ac:dyDescent="0.3">
      <c r="A214" s="26">
        <v>213</v>
      </c>
      <c r="B214" s="28" t="s">
        <v>1071</v>
      </c>
      <c r="C214" s="23">
        <v>20120421</v>
      </c>
      <c r="D214" s="23" t="s">
        <v>1073</v>
      </c>
      <c r="E214" s="24" t="s">
        <v>1072</v>
      </c>
      <c r="F214" s="25" t="s">
        <v>1074</v>
      </c>
      <c r="G214" s="24" t="s">
        <v>1075</v>
      </c>
      <c r="H214" s="23" t="s">
        <v>78</v>
      </c>
      <c r="I214" s="23">
        <v>213</v>
      </c>
    </row>
    <row r="215" spans="1:9" s="27" customFormat="1" ht="16.5" customHeight="1" x14ac:dyDescent="0.3">
      <c r="A215" s="26">
        <v>214</v>
      </c>
      <c r="B215" s="28" t="s">
        <v>1076</v>
      </c>
      <c r="C215" s="23">
        <v>20120484</v>
      </c>
      <c r="D215" s="23" t="s">
        <v>1078</v>
      </c>
      <c r="E215" s="24" t="s">
        <v>1077</v>
      </c>
      <c r="F215" s="25" t="s">
        <v>1079</v>
      </c>
      <c r="G215" s="24" t="s">
        <v>1080</v>
      </c>
      <c r="H215" s="23" t="s">
        <v>78</v>
      </c>
      <c r="I215" s="23">
        <v>214</v>
      </c>
    </row>
    <row r="216" spans="1:9" s="27" customFormat="1" ht="16.5" customHeight="1" x14ac:dyDescent="0.3">
      <c r="A216" s="26">
        <v>215</v>
      </c>
      <c r="B216" s="37" t="s">
        <v>1081</v>
      </c>
      <c r="C216" s="23">
        <v>20120354</v>
      </c>
      <c r="D216" s="23" t="s">
        <v>1083</v>
      </c>
      <c r="E216" s="24" t="s">
        <v>1082</v>
      </c>
      <c r="F216" s="25" t="s">
        <v>1084</v>
      </c>
      <c r="G216" s="24" t="s">
        <v>1085</v>
      </c>
      <c r="H216" s="23" t="s">
        <v>78</v>
      </c>
      <c r="I216" s="23">
        <v>215</v>
      </c>
    </row>
    <row r="217" spans="1:9" s="27" customFormat="1" ht="16.5" customHeight="1" x14ac:dyDescent="0.3">
      <c r="A217" s="26">
        <v>216</v>
      </c>
      <c r="B217" s="37" t="s">
        <v>1086</v>
      </c>
      <c r="C217" s="23">
        <v>20120111</v>
      </c>
      <c r="D217" s="23" t="s">
        <v>1088</v>
      </c>
      <c r="E217" s="24" t="s">
        <v>1087</v>
      </c>
      <c r="F217" s="25" t="s">
        <v>1089</v>
      </c>
      <c r="G217" s="24" t="s">
        <v>672</v>
      </c>
      <c r="H217" s="23" t="s">
        <v>78</v>
      </c>
      <c r="I217" s="23">
        <v>216</v>
      </c>
    </row>
    <row r="218" spans="1:9" s="27" customFormat="1" ht="16.5" customHeight="1" x14ac:dyDescent="0.3">
      <c r="A218" s="26">
        <v>217</v>
      </c>
      <c r="B218" s="37" t="s">
        <v>1090</v>
      </c>
      <c r="C218" s="23">
        <v>20120067</v>
      </c>
      <c r="D218" s="23" t="s">
        <v>1092</v>
      </c>
      <c r="E218" s="24" t="s">
        <v>1091</v>
      </c>
      <c r="F218" s="25" t="s">
        <v>1093</v>
      </c>
      <c r="G218" s="24" t="s">
        <v>1094</v>
      </c>
      <c r="H218" s="23" t="s">
        <v>78</v>
      </c>
      <c r="I218" s="23">
        <v>217</v>
      </c>
    </row>
    <row r="219" spans="1:9" s="27" customFormat="1" ht="16.5" customHeight="1" x14ac:dyDescent="0.3">
      <c r="A219" s="26">
        <v>218</v>
      </c>
      <c r="B219" s="37" t="s">
        <v>1095</v>
      </c>
      <c r="C219" s="23">
        <v>20120233</v>
      </c>
      <c r="D219" s="23" t="s">
        <v>1097</v>
      </c>
      <c r="E219" s="24" t="s">
        <v>1096</v>
      </c>
      <c r="F219" s="25" t="s">
        <v>1098</v>
      </c>
      <c r="G219" s="24" t="s">
        <v>1099</v>
      </c>
      <c r="H219" s="23" t="s">
        <v>78</v>
      </c>
      <c r="I219" s="23">
        <v>218</v>
      </c>
    </row>
    <row r="220" spans="1:9" ht="49.5" x14ac:dyDescent="0.3">
      <c r="A220" s="26">
        <v>219</v>
      </c>
      <c r="B220" s="37" t="s">
        <v>1100</v>
      </c>
      <c r="C220" s="23">
        <v>20120090</v>
      </c>
      <c r="D220" s="23" t="s">
        <v>1102</v>
      </c>
      <c r="E220" s="24" t="s">
        <v>1101</v>
      </c>
      <c r="F220" s="25" t="s">
        <v>1103</v>
      </c>
      <c r="G220" s="24" t="s">
        <v>1104</v>
      </c>
      <c r="H220" s="23" t="s">
        <v>78</v>
      </c>
      <c r="I220" s="23">
        <v>219</v>
      </c>
    </row>
    <row r="221" spans="1:9" ht="49.5" x14ac:dyDescent="0.3">
      <c r="A221" s="26">
        <v>220</v>
      </c>
      <c r="B221" s="37" t="s">
        <v>1105</v>
      </c>
      <c r="C221" s="23">
        <v>20120202</v>
      </c>
      <c r="D221" s="23" t="s">
        <v>1107</v>
      </c>
      <c r="E221" s="24" t="s">
        <v>1106</v>
      </c>
      <c r="F221" s="25" t="s">
        <v>1108</v>
      </c>
      <c r="G221" s="24" t="s">
        <v>1109</v>
      </c>
      <c r="H221" s="23" t="s">
        <v>364</v>
      </c>
      <c r="I221" s="23">
        <v>220</v>
      </c>
    </row>
    <row r="222" spans="1:9" s="27" customFormat="1" ht="16.5" customHeight="1" x14ac:dyDescent="0.3">
      <c r="A222" s="26">
        <v>221</v>
      </c>
      <c r="B222" s="37" t="s">
        <v>1110</v>
      </c>
      <c r="C222" s="23">
        <v>20120431</v>
      </c>
      <c r="D222" s="23" t="s">
        <v>1112</v>
      </c>
      <c r="E222" s="24" t="s">
        <v>1111</v>
      </c>
      <c r="F222" s="25" t="s">
        <v>1113</v>
      </c>
      <c r="G222" s="24" t="s">
        <v>1114</v>
      </c>
      <c r="H222" s="23" t="s">
        <v>13</v>
      </c>
      <c r="I222" s="23">
        <v>221</v>
      </c>
    </row>
    <row r="223" spans="1:9" s="27" customFormat="1" ht="16.5" customHeight="1" x14ac:dyDescent="0.3">
      <c r="A223" s="26">
        <v>222</v>
      </c>
      <c r="B223" s="37" t="s">
        <v>1115</v>
      </c>
      <c r="C223" s="23">
        <v>20120252</v>
      </c>
      <c r="D223" s="23" t="s">
        <v>1117</v>
      </c>
      <c r="E223" s="24" t="s">
        <v>1116</v>
      </c>
      <c r="F223" s="25" t="s">
        <v>1118</v>
      </c>
      <c r="G223" s="24" t="s">
        <v>1119</v>
      </c>
      <c r="H223" s="23" t="s">
        <v>78</v>
      </c>
      <c r="I223" s="23">
        <v>222</v>
      </c>
    </row>
    <row r="224" spans="1:9" s="27" customFormat="1" ht="16.5" customHeight="1" x14ac:dyDescent="0.3">
      <c r="A224" s="26">
        <v>223</v>
      </c>
      <c r="B224" s="37" t="s">
        <v>1120</v>
      </c>
      <c r="C224" s="23">
        <v>20120482</v>
      </c>
      <c r="D224" s="23" t="s">
        <v>959</v>
      </c>
      <c r="E224" s="24" t="s">
        <v>1121</v>
      </c>
      <c r="F224" s="25" t="s">
        <v>1122</v>
      </c>
      <c r="G224" s="24" t="s">
        <v>228</v>
      </c>
      <c r="H224" s="23" t="s">
        <v>78</v>
      </c>
      <c r="I224" s="23">
        <v>223</v>
      </c>
    </row>
    <row r="225" spans="1:9" s="27" customFormat="1" ht="16.5" customHeight="1" x14ac:dyDescent="0.3">
      <c r="A225" s="26">
        <v>224</v>
      </c>
      <c r="B225" s="37" t="s">
        <v>1123</v>
      </c>
      <c r="C225" s="23">
        <v>20120183</v>
      </c>
      <c r="D225" s="23" t="s">
        <v>1125</v>
      </c>
      <c r="E225" s="24" t="s">
        <v>1124</v>
      </c>
      <c r="F225" s="25" t="s">
        <v>1126</v>
      </c>
      <c r="G225" s="24" t="s">
        <v>1127</v>
      </c>
      <c r="H225" s="23" t="s">
        <v>78</v>
      </c>
      <c r="I225" s="23">
        <v>224</v>
      </c>
    </row>
    <row r="226" spans="1:9" s="27" customFormat="1" ht="16.5" customHeight="1" x14ac:dyDescent="0.3">
      <c r="A226" s="26">
        <v>225</v>
      </c>
      <c r="B226" s="37" t="s">
        <v>1128</v>
      </c>
      <c r="C226" s="23">
        <v>20120132</v>
      </c>
      <c r="D226" s="23" t="s">
        <v>1130</v>
      </c>
      <c r="E226" s="24" t="s">
        <v>1129</v>
      </c>
      <c r="F226" s="25" t="s">
        <v>1131</v>
      </c>
      <c r="G226" s="24" t="s">
        <v>1132</v>
      </c>
      <c r="H226" s="23" t="s">
        <v>78</v>
      </c>
      <c r="I226" s="23">
        <v>225</v>
      </c>
    </row>
    <row r="227" spans="1:9" s="27" customFormat="1" ht="16.5" customHeight="1" x14ac:dyDescent="0.3">
      <c r="A227" s="26">
        <v>226</v>
      </c>
      <c r="B227" s="37" t="s">
        <v>1133</v>
      </c>
      <c r="C227" s="23">
        <v>20120205</v>
      </c>
      <c r="D227" s="23" t="s">
        <v>1135</v>
      </c>
      <c r="E227" s="24" t="s">
        <v>1134</v>
      </c>
      <c r="F227" s="25" t="s">
        <v>1136</v>
      </c>
      <c r="G227" s="24" t="s">
        <v>1137</v>
      </c>
      <c r="H227" s="23" t="s">
        <v>78</v>
      </c>
      <c r="I227" s="23">
        <v>226</v>
      </c>
    </row>
    <row r="228" spans="1:9" s="27" customFormat="1" ht="16.5" customHeight="1" x14ac:dyDescent="0.3">
      <c r="A228" s="26">
        <v>227</v>
      </c>
      <c r="B228" s="37" t="s">
        <v>1138</v>
      </c>
      <c r="C228" s="23">
        <v>20120448</v>
      </c>
      <c r="D228" s="23" t="s">
        <v>1140</v>
      </c>
      <c r="E228" s="24" t="s">
        <v>1139</v>
      </c>
      <c r="F228" s="25" t="s">
        <v>1141</v>
      </c>
      <c r="G228" s="24" t="s">
        <v>1142</v>
      </c>
      <c r="H228" s="23" t="s">
        <v>13</v>
      </c>
      <c r="I228" s="23">
        <v>227</v>
      </c>
    </row>
    <row r="229" spans="1:9" s="27" customFormat="1" ht="16.5" customHeight="1" x14ac:dyDescent="0.3">
      <c r="A229" s="26">
        <v>228</v>
      </c>
      <c r="B229" s="37" t="s">
        <v>1143</v>
      </c>
      <c r="C229" s="23">
        <v>20120459</v>
      </c>
      <c r="D229" s="23" t="s">
        <v>1145</v>
      </c>
      <c r="E229" s="24" t="s">
        <v>1144</v>
      </c>
      <c r="F229" s="33" t="s">
        <v>1146</v>
      </c>
      <c r="G229" s="24" t="s">
        <v>1147</v>
      </c>
      <c r="H229" s="23" t="s">
        <v>78</v>
      </c>
      <c r="I229" s="23">
        <v>228</v>
      </c>
    </row>
    <row r="230" spans="1:9" s="27" customFormat="1" ht="16.5" customHeight="1" x14ac:dyDescent="0.3">
      <c r="A230" s="26">
        <v>229</v>
      </c>
      <c r="B230" s="37" t="s">
        <v>1148</v>
      </c>
      <c r="C230" s="23">
        <v>20120113</v>
      </c>
      <c r="D230" s="23" t="s">
        <v>1150</v>
      </c>
      <c r="E230" s="24" t="s">
        <v>1149</v>
      </c>
      <c r="F230" s="25" t="s">
        <v>1151</v>
      </c>
      <c r="G230" s="24" t="s">
        <v>1152</v>
      </c>
      <c r="H230" s="23" t="s">
        <v>15</v>
      </c>
      <c r="I230" s="23">
        <v>229</v>
      </c>
    </row>
    <row r="231" spans="1:9" ht="66" x14ac:dyDescent="0.3">
      <c r="A231" s="26">
        <v>230</v>
      </c>
      <c r="B231" s="39" t="s">
        <v>1153</v>
      </c>
      <c r="C231" s="23">
        <v>20120549</v>
      </c>
      <c r="D231" s="23" t="s">
        <v>1155</v>
      </c>
      <c r="E231" s="24" t="s">
        <v>1154</v>
      </c>
      <c r="F231" s="25" t="s">
        <v>1156</v>
      </c>
      <c r="G231" s="24" t="s">
        <v>1157</v>
      </c>
      <c r="H231" s="23" t="s">
        <v>78</v>
      </c>
      <c r="I231" s="23">
        <v>230</v>
      </c>
    </row>
    <row r="232" spans="1:9" s="27" customFormat="1" ht="16.5" customHeight="1" x14ac:dyDescent="0.3">
      <c r="A232" s="26">
        <v>231</v>
      </c>
      <c r="B232" s="39" t="s">
        <v>1158</v>
      </c>
      <c r="C232" s="23">
        <v>20120117</v>
      </c>
      <c r="D232" s="23" t="s">
        <v>1160</v>
      </c>
      <c r="E232" s="24" t="s">
        <v>1159</v>
      </c>
      <c r="F232" s="25" t="s">
        <v>1161</v>
      </c>
      <c r="G232" s="24" t="s">
        <v>1162</v>
      </c>
      <c r="H232" s="23" t="s">
        <v>78</v>
      </c>
      <c r="I232" s="23">
        <v>231</v>
      </c>
    </row>
    <row r="233" spans="1:9" s="27" customFormat="1" ht="16.5" customHeight="1" x14ac:dyDescent="0.3">
      <c r="A233" s="26">
        <v>232</v>
      </c>
      <c r="B233" s="39" t="s">
        <v>1163</v>
      </c>
      <c r="C233" s="23">
        <v>20120405</v>
      </c>
      <c r="D233" s="23" t="s">
        <v>1165</v>
      </c>
      <c r="E233" s="24" t="s">
        <v>1164</v>
      </c>
      <c r="F233" s="25" t="s">
        <v>1166</v>
      </c>
      <c r="G233" s="24" t="s">
        <v>1167</v>
      </c>
      <c r="H233" s="23" t="s">
        <v>13</v>
      </c>
      <c r="I233" s="23">
        <v>232</v>
      </c>
    </row>
    <row r="234" spans="1:9" s="27" customFormat="1" ht="16.5" customHeight="1" x14ac:dyDescent="0.3">
      <c r="A234" s="26">
        <v>233</v>
      </c>
      <c r="B234" s="39" t="s">
        <v>1168</v>
      </c>
      <c r="C234" s="23">
        <v>20120246</v>
      </c>
      <c r="D234" s="23" t="s">
        <v>1170</v>
      </c>
      <c r="E234" s="24" t="s">
        <v>1169</v>
      </c>
      <c r="F234" s="25" t="s">
        <v>1171</v>
      </c>
      <c r="G234" s="24" t="s">
        <v>1172</v>
      </c>
      <c r="H234" s="23" t="s">
        <v>78</v>
      </c>
      <c r="I234" s="23">
        <v>233</v>
      </c>
    </row>
    <row r="235" spans="1:9" s="27" customFormat="1" ht="16.5" customHeight="1" x14ac:dyDescent="0.3">
      <c r="A235" s="26">
        <v>234</v>
      </c>
      <c r="B235" s="39" t="s">
        <v>1173</v>
      </c>
      <c r="C235" s="23">
        <v>20120555</v>
      </c>
      <c r="D235" s="23" t="s">
        <v>1175</v>
      </c>
      <c r="E235" s="24" t="s">
        <v>1174</v>
      </c>
      <c r="F235" s="25" t="s">
        <v>1176</v>
      </c>
      <c r="G235" s="24" t="s">
        <v>1041</v>
      </c>
      <c r="H235" s="23" t="s">
        <v>78</v>
      </c>
      <c r="I235" s="23">
        <v>234</v>
      </c>
    </row>
    <row r="236" spans="1:9" s="27" customFormat="1" ht="16.5" customHeight="1" x14ac:dyDescent="0.3">
      <c r="A236" s="26">
        <v>235</v>
      </c>
      <c r="B236" s="39" t="s">
        <v>1177</v>
      </c>
      <c r="C236" s="23">
        <v>20120554</v>
      </c>
      <c r="D236" s="23" t="s">
        <v>1179</v>
      </c>
      <c r="E236" s="24" t="s">
        <v>1178</v>
      </c>
      <c r="F236" s="25" t="s">
        <v>1180</v>
      </c>
      <c r="G236" s="24" t="s">
        <v>1181</v>
      </c>
      <c r="H236" s="23" t="s">
        <v>78</v>
      </c>
      <c r="I236" s="23">
        <v>235</v>
      </c>
    </row>
    <row r="237" spans="1:9" s="27" customFormat="1" ht="16.5" customHeight="1" x14ac:dyDescent="0.3">
      <c r="A237" s="26">
        <v>236</v>
      </c>
      <c r="B237" s="39" t="s">
        <v>1182</v>
      </c>
      <c r="C237" s="23">
        <v>20120443</v>
      </c>
      <c r="D237" s="23" t="s">
        <v>1184</v>
      </c>
      <c r="E237" s="24" t="s">
        <v>1183</v>
      </c>
      <c r="F237" s="25" t="s">
        <v>1185</v>
      </c>
      <c r="G237" s="24" t="s">
        <v>1186</v>
      </c>
      <c r="H237" s="23" t="s">
        <v>78</v>
      </c>
      <c r="I237" s="23">
        <v>236</v>
      </c>
    </row>
    <row r="238" spans="1:9" s="27" customFormat="1" ht="16.5" customHeight="1" x14ac:dyDescent="0.3">
      <c r="A238" s="26">
        <v>237</v>
      </c>
      <c r="B238" s="39" t="s">
        <v>1187</v>
      </c>
      <c r="C238" s="23">
        <v>20120288</v>
      </c>
      <c r="D238" s="23" t="s">
        <v>1189</v>
      </c>
      <c r="E238" s="24" t="s">
        <v>1188</v>
      </c>
      <c r="F238" s="25" t="s">
        <v>1190</v>
      </c>
      <c r="G238" s="24" t="s">
        <v>348</v>
      </c>
      <c r="H238" s="23" t="s">
        <v>78</v>
      </c>
      <c r="I238" s="23">
        <v>237</v>
      </c>
    </row>
    <row r="239" spans="1:9" s="27" customFormat="1" ht="16.5" customHeight="1" x14ac:dyDescent="0.3">
      <c r="A239" s="26">
        <v>238</v>
      </c>
      <c r="B239" s="39" t="s">
        <v>1191</v>
      </c>
      <c r="C239" s="23">
        <v>20120404</v>
      </c>
      <c r="D239" s="23" t="s">
        <v>1193</v>
      </c>
      <c r="E239" s="24" t="s">
        <v>1192</v>
      </c>
      <c r="F239" s="25" t="s">
        <v>1194</v>
      </c>
      <c r="G239" s="24" t="s">
        <v>1195</v>
      </c>
      <c r="H239" s="23" t="s">
        <v>78</v>
      </c>
      <c r="I239" s="23">
        <v>238</v>
      </c>
    </row>
    <row r="240" spans="1:9" s="27" customFormat="1" ht="16.5" customHeight="1" x14ac:dyDescent="0.3">
      <c r="A240" s="26">
        <v>239</v>
      </c>
      <c r="B240" s="39" t="s">
        <v>1196</v>
      </c>
      <c r="C240" s="23">
        <v>20120402</v>
      </c>
      <c r="D240" s="23" t="s">
        <v>1198</v>
      </c>
      <c r="E240" s="24" t="s">
        <v>1197</v>
      </c>
      <c r="F240" s="25" t="s">
        <v>1199</v>
      </c>
      <c r="G240" s="24" t="s">
        <v>1200</v>
      </c>
      <c r="H240" s="23" t="s">
        <v>78</v>
      </c>
      <c r="I240" s="23">
        <v>239</v>
      </c>
    </row>
    <row r="241" spans="1:9" s="27" customFormat="1" ht="16.5" customHeight="1" x14ac:dyDescent="0.3">
      <c r="A241" s="26">
        <v>240</v>
      </c>
      <c r="B241" s="39" t="s">
        <v>1201</v>
      </c>
      <c r="C241" s="23">
        <v>20120420</v>
      </c>
      <c r="D241" s="23" t="s">
        <v>1203</v>
      </c>
      <c r="E241" s="24" t="s">
        <v>1202</v>
      </c>
      <c r="F241" s="25" t="s">
        <v>1204</v>
      </c>
      <c r="G241" s="24" t="s">
        <v>1205</v>
      </c>
      <c r="H241" s="23" t="s">
        <v>78</v>
      </c>
      <c r="I241" s="23">
        <v>240</v>
      </c>
    </row>
    <row r="242" spans="1:9" s="27" customFormat="1" ht="16.5" customHeight="1" x14ac:dyDescent="0.3">
      <c r="A242" s="26">
        <v>241</v>
      </c>
      <c r="B242" s="39" t="s">
        <v>1206</v>
      </c>
      <c r="C242" s="23">
        <v>20120406</v>
      </c>
      <c r="D242" s="23" t="s">
        <v>1208</v>
      </c>
      <c r="E242" s="24" t="s">
        <v>1207</v>
      </c>
      <c r="F242" s="25" t="s">
        <v>1209</v>
      </c>
      <c r="G242" s="24" t="s">
        <v>1167</v>
      </c>
      <c r="H242" s="23" t="s">
        <v>13</v>
      </c>
      <c r="I242" s="23">
        <v>241</v>
      </c>
    </row>
    <row r="243" spans="1:9" s="27" customFormat="1" ht="16.5" customHeight="1" x14ac:dyDescent="0.3">
      <c r="A243" s="26">
        <v>242</v>
      </c>
      <c r="B243" s="39" t="s">
        <v>1210</v>
      </c>
      <c r="C243" s="23">
        <v>20120580</v>
      </c>
      <c r="D243" s="23" t="s">
        <v>1212</v>
      </c>
      <c r="E243" s="24" t="s">
        <v>1211</v>
      </c>
      <c r="F243" s="25" t="s">
        <v>1213</v>
      </c>
      <c r="G243" s="24" t="s">
        <v>1214</v>
      </c>
      <c r="H243" s="23" t="s">
        <v>78</v>
      </c>
      <c r="I243" s="23">
        <v>242</v>
      </c>
    </row>
    <row r="244" spans="1:9" s="27" customFormat="1" ht="52.5" customHeight="1" x14ac:dyDescent="0.3">
      <c r="A244" s="26">
        <v>243</v>
      </c>
      <c r="B244" s="39" t="s">
        <v>1215</v>
      </c>
      <c r="C244" s="23">
        <v>20120414</v>
      </c>
      <c r="D244" s="23" t="s">
        <v>1217</v>
      </c>
      <c r="E244" s="24" t="s">
        <v>1216</v>
      </c>
      <c r="F244" s="25" t="s">
        <v>1218</v>
      </c>
      <c r="G244" s="24" t="s">
        <v>648</v>
      </c>
      <c r="H244" s="23" t="s">
        <v>13</v>
      </c>
      <c r="I244" s="23">
        <v>243</v>
      </c>
    </row>
    <row r="245" spans="1:9" s="27" customFormat="1" ht="16.5" customHeight="1" x14ac:dyDescent="0.3">
      <c r="A245" s="26">
        <v>244</v>
      </c>
      <c r="B245" s="39" t="s">
        <v>1219</v>
      </c>
      <c r="C245" s="23">
        <v>20120129</v>
      </c>
      <c r="D245" s="23" t="s">
        <v>1221</v>
      </c>
      <c r="E245" s="24" t="s">
        <v>1220</v>
      </c>
      <c r="F245" s="25" t="s">
        <v>1222</v>
      </c>
      <c r="G245" s="24" t="s">
        <v>672</v>
      </c>
      <c r="H245" s="23" t="s">
        <v>78</v>
      </c>
      <c r="I245" s="23">
        <v>244</v>
      </c>
    </row>
    <row r="246" spans="1:9" s="27" customFormat="1" ht="16.5" customHeight="1" x14ac:dyDescent="0.3">
      <c r="A246" s="26">
        <v>245</v>
      </c>
      <c r="B246" s="31" t="s">
        <v>1223</v>
      </c>
      <c r="C246" s="23">
        <v>20120583</v>
      </c>
      <c r="D246" s="23" t="s">
        <v>1225</v>
      </c>
      <c r="E246" s="24" t="s">
        <v>1224</v>
      </c>
      <c r="F246" s="25" t="s">
        <v>1226</v>
      </c>
      <c r="G246" s="24" t="s">
        <v>1227</v>
      </c>
      <c r="H246" s="23" t="s">
        <v>78</v>
      </c>
      <c r="I246" s="23">
        <v>245</v>
      </c>
    </row>
    <row r="247" spans="1:9" s="27" customFormat="1" ht="16.5" customHeight="1" x14ac:dyDescent="0.3">
      <c r="A247" s="26">
        <v>246</v>
      </c>
      <c r="B247" s="31" t="s">
        <v>1228</v>
      </c>
      <c r="C247" s="23">
        <v>20120579</v>
      </c>
      <c r="D247" s="23" t="s">
        <v>1230</v>
      </c>
      <c r="E247" s="24" t="s">
        <v>1229</v>
      </c>
      <c r="F247" s="25" t="s">
        <v>1231</v>
      </c>
      <c r="G247" s="24" t="s">
        <v>1232</v>
      </c>
      <c r="H247" s="23" t="s">
        <v>78</v>
      </c>
      <c r="I247" s="23">
        <v>246</v>
      </c>
    </row>
    <row r="248" spans="1:9" s="27" customFormat="1" ht="16.5" customHeight="1" x14ac:dyDescent="0.3">
      <c r="A248" s="26">
        <v>247</v>
      </c>
      <c r="B248" s="31" t="s">
        <v>1233</v>
      </c>
      <c r="C248" s="23">
        <v>20120365</v>
      </c>
      <c r="D248" s="23" t="s">
        <v>1235</v>
      </c>
      <c r="E248" s="24" t="s">
        <v>1234</v>
      </c>
      <c r="F248" s="25" t="s">
        <v>1236</v>
      </c>
      <c r="G248" s="24" t="s">
        <v>1237</v>
      </c>
      <c r="H248" s="23" t="s">
        <v>78</v>
      </c>
      <c r="I248" s="23">
        <v>247</v>
      </c>
    </row>
    <row r="249" spans="1:9" s="27" customFormat="1" ht="16.5" customHeight="1" x14ac:dyDescent="0.3">
      <c r="A249" s="26">
        <v>248</v>
      </c>
      <c r="B249" s="31" t="s">
        <v>1238</v>
      </c>
      <c r="C249" s="23">
        <v>20120050</v>
      </c>
      <c r="D249" s="23" t="s">
        <v>1240</v>
      </c>
      <c r="E249" s="24" t="s">
        <v>1239</v>
      </c>
      <c r="F249" s="25" t="s">
        <v>1241</v>
      </c>
      <c r="G249" s="24" t="s">
        <v>1242</v>
      </c>
      <c r="H249" s="23" t="s">
        <v>78</v>
      </c>
      <c r="I249" s="23">
        <v>248</v>
      </c>
    </row>
    <row r="250" spans="1:9" s="27" customFormat="1" ht="16.5" customHeight="1" x14ac:dyDescent="0.3">
      <c r="A250" s="26">
        <v>249</v>
      </c>
      <c r="B250" s="31" t="s">
        <v>1243</v>
      </c>
      <c r="C250" s="23">
        <v>20120466</v>
      </c>
      <c r="D250" s="23" t="s">
        <v>1245</v>
      </c>
      <c r="E250" s="24" t="s">
        <v>1244</v>
      </c>
      <c r="F250" s="25" t="s">
        <v>1246</v>
      </c>
      <c r="G250" s="24" t="s">
        <v>1247</v>
      </c>
      <c r="H250" s="23" t="s">
        <v>78</v>
      </c>
      <c r="I250" s="23">
        <v>249</v>
      </c>
    </row>
    <row r="251" spans="1:9" s="27" customFormat="1" ht="16.5" customHeight="1" x14ac:dyDescent="0.3">
      <c r="A251" s="26">
        <v>250</v>
      </c>
      <c r="B251" s="31" t="s">
        <v>1248</v>
      </c>
      <c r="C251" s="23">
        <v>20120008</v>
      </c>
      <c r="D251" s="23" t="s">
        <v>1250</v>
      </c>
      <c r="E251" s="24" t="s">
        <v>1249</v>
      </c>
      <c r="F251" s="25" t="s">
        <v>1251</v>
      </c>
      <c r="G251" s="24" t="s">
        <v>672</v>
      </c>
      <c r="H251" s="23" t="s">
        <v>78</v>
      </c>
      <c r="I251" s="23">
        <v>250</v>
      </c>
    </row>
    <row r="252" spans="1:9" s="27" customFormat="1" ht="16.5" customHeight="1" x14ac:dyDescent="0.3">
      <c r="A252" s="26">
        <v>251</v>
      </c>
      <c r="B252" s="31" t="s">
        <v>1252</v>
      </c>
      <c r="C252" s="23">
        <v>20120078</v>
      </c>
      <c r="D252" s="23" t="s">
        <v>1254</v>
      </c>
      <c r="E252" s="24" t="s">
        <v>1253</v>
      </c>
      <c r="F252" s="25" t="s">
        <v>1255</v>
      </c>
      <c r="G252" s="24" t="s">
        <v>1256</v>
      </c>
      <c r="H252" s="23" t="s">
        <v>78</v>
      </c>
      <c r="I252" s="23">
        <v>251</v>
      </c>
    </row>
    <row r="253" spans="1:9" s="27" customFormat="1" ht="16.5" customHeight="1" x14ac:dyDescent="0.3">
      <c r="A253" s="26">
        <v>252</v>
      </c>
      <c r="B253" s="31" t="s">
        <v>1257</v>
      </c>
      <c r="C253" s="23">
        <v>20120104</v>
      </c>
      <c r="D253" s="23" t="s">
        <v>1259</v>
      </c>
      <c r="E253" s="24" t="s">
        <v>1258</v>
      </c>
      <c r="F253" s="25" t="s">
        <v>1260</v>
      </c>
      <c r="G253" s="24" t="s">
        <v>1261</v>
      </c>
      <c r="H253" s="23" t="s">
        <v>78</v>
      </c>
      <c r="I253" s="23">
        <v>252</v>
      </c>
    </row>
    <row r="254" spans="1:9" ht="49.5" x14ac:dyDescent="0.3">
      <c r="A254" s="26">
        <v>253</v>
      </c>
      <c r="B254" s="31" t="s">
        <v>1262</v>
      </c>
      <c r="C254" s="23">
        <v>20120471</v>
      </c>
      <c r="D254" s="23" t="s">
        <v>1264</v>
      </c>
      <c r="E254" s="24" t="s">
        <v>1263</v>
      </c>
      <c r="F254" s="25" t="s">
        <v>1265</v>
      </c>
      <c r="G254" s="24" t="s">
        <v>1266</v>
      </c>
      <c r="H254" s="23" t="s">
        <v>13</v>
      </c>
      <c r="I254" s="23">
        <v>253</v>
      </c>
    </row>
    <row r="255" spans="1:9" s="27" customFormat="1" ht="16.5" customHeight="1" x14ac:dyDescent="0.3">
      <c r="A255" s="26">
        <v>254</v>
      </c>
      <c r="B255" s="31" t="s">
        <v>1267</v>
      </c>
      <c r="C255" s="23">
        <v>20120242</v>
      </c>
      <c r="D255" s="23" t="s">
        <v>1269</v>
      </c>
      <c r="E255" s="24" t="s">
        <v>1268</v>
      </c>
      <c r="F255" s="25" t="s">
        <v>1270</v>
      </c>
      <c r="G255" s="24" t="s">
        <v>1271</v>
      </c>
      <c r="H255" s="23" t="s">
        <v>78</v>
      </c>
      <c r="I255" s="23">
        <v>254</v>
      </c>
    </row>
    <row r="256" spans="1:9" s="27" customFormat="1" ht="16.5" customHeight="1" x14ac:dyDescent="0.3">
      <c r="A256" s="26">
        <v>255</v>
      </c>
      <c r="B256" s="31" t="s">
        <v>1272</v>
      </c>
      <c r="C256" s="23">
        <v>20120140</v>
      </c>
      <c r="D256" s="23" t="s">
        <v>1274</v>
      </c>
      <c r="E256" s="24" t="s">
        <v>1273</v>
      </c>
      <c r="F256" s="25" t="s">
        <v>1275</v>
      </c>
      <c r="G256" s="24" t="s">
        <v>1276</v>
      </c>
      <c r="H256" s="23" t="s">
        <v>78</v>
      </c>
      <c r="I256" s="23">
        <v>255</v>
      </c>
    </row>
    <row r="257" spans="1:9" s="27" customFormat="1" ht="16.5" customHeight="1" x14ac:dyDescent="0.3">
      <c r="A257" s="26">
        <v>256</v>
      </c>
      <c r="B257" s="31" t="s">
        <v>1277</v>
      </c>
      <c r="C257" s="23">
        <v>20120241</v>
      </c>
      <c r="D257" s="23" t="s">
        <v>1279</v>
      </c>
      <c r="E257" s="24" t="s">
        <v>1278</v>
      </c>
      <c r="F257" s="25" t="s">
        <v>1280</v>
      </c>
      <c r="G257" s="24" t="s">
        <v>1281</v>
      </c>
      <c r="H257" s="23" t="s">
        <v>78</v>
      </c>
      <c r="I257" s="23">
        <v>256</v>
      </c>
    </row>
    <row r="258" spans="1:9" s="27" customFormat="1" ht="16.5" customHeight="1" x14ac:dyDescent="0.3">
      <c r="A258" s="26">
        <v>257</v>
      </c>
      <c r="B258" s="31" t="s">
        <v>1282</v>
      </c>
      <c r="C258" s="23">
        <v>20120121</v>
      </c>
      <c r="D258" s="23" t="s">
        <v>1284</v>
      </c>
      <c r="E258" s="24" t="s">
        <v>1283</v>
      </c>
      <c r="F258" s="25" t="s">
        <v>1285</v>
      </c>
      <c r="G258" s="24" t="s">
        <v>672</v>
      </c>
      <c r="H258" s="23" t="s">
        <v>78</v>
      </c>
      <c r="I258" s="23">
        <v>257</v>
      </c>
    </row>
  </sheetData>
  <autoFilter ref="A1:I258"/>
  <phoneticPr fontId="1" type="noConversion"/>
  <pageMargins left="0.35433070866141736" right="0.35433070866141736" top="0.59055118110236227" bottom="0.59055118110236227" header="0.51181102362204722" footer="0.51181102362204722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Study for Hop Count on the Ad-Hoc of Wireless Communication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KyoungGyu Lee*, SangJin Lee*, YoungGoan Kim**, KooHyung Kwon***, WonGi Lim***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Telecom R&amp;D Center, AddWIN Co.,Ltd.,Korea, ** Samsung Thales Co.,Ltd., Korea, *** Agency for Defense Development,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Open, Flexible and Multilevel Data Storing and Processing Platform for Very Large Scale Sensor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Jing LIU*, Jing CHEN*, Li PENG**, Xixin CAO*, RenChun Lian***, Ping WANG*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Peking University, China, ** Jiangnan University, China, *** Inspeed Communication Co.,Ltd,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Efficient Interference-aware Channel Allocation in Multi-radio Wireless Mesh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Yonggyu Kim*, Doyoung Jung†, Youngdoo Kim‡, Sungchang Choi†, and Joongsoo Ma†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*,†,‡ SK Telecom, Korea, † Korea Advanced Institute of Science and Technology,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230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ZigBee Based Energy Efficient Outdoor Lighting Control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Adeel A. Siddiqui*, Arbab Waheed Ahmad*, Hee Kwon Yang* and Chankil Lee*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Hanyang University, Korea.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F6-01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230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Ontological Knowledge Base-Driven Framework for Semantic Multimedia Contents Retrieval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Moohun LEE*, Myungeun KIM*, Jeongnam YEOM*, Kangwoo LEE**, Youngho SUH**, Hyun KIM**, Joonmyun CHO*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*,**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F8-12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Development of Order Processing System: BPMN Model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Charoenchai Wongwatkit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King Mongkut’s University of Technology Thonburi, Thailand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F4-15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Watch-type Human Activity Detector for the Aged Care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Chankyu Park*, Jaehong Kim*, Ho-Jin Choi**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ETRI(Electronics and Telecommunications Research Institute), Korea, ** KAIST(Korea Advanced Institute of Science and Technology),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F4-14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Investigating Image Super Resolution Techniques:What to Choose?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Shahryar Shafique Qureshi, Xue Ming Li, Toufeeq Ahmad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University of Posts and Telecommunications, China.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F4-13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Multipurpose IP Phone Architecture for Home Service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Choi Seung-Han, Min Sun-Ho, Seo Chang-Ho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Kongju National University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F4-12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Seamless Multicast Scheme for supporting Global Mobility in Proxy Mobile IPv6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Hwan-gi Kim*, Jong-min Kim*, Hwa-sung Kim*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* Kwangwoon University, Korea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F4-11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Implementation of PREP (P2P-based streaming Protocol) Client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Wook Hyun a, SeungHei Kim a, ChangKyu Lee b, ShinGak Kang 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ETRI(Electronics and Telecommunications Research Institute), Korea, b University of Science &amp; Technology,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F4-10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User Preference based Selection Method to provide Personalized Multimedia Service with Service Quality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Kyeong Gon Ham, Hyun Jong Kim, Seong Gon Choi*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Chungbuk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F4-09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IPTV2.0 Demonstration Test-bed in Daegu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Kang-Woon Hong*, Won Ryu*, Chong-Won Park**, Hyun-Woo Lee*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Electronics and Telecommunications Research Institute, Korea, ** Mobile Technology Convergence Center,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F4-08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Analysis of Un-coded Multiband OFDM UWB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Y.T. DESTA*, Tao JIANG**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Harbin Engineering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F4-07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220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Distributed Service Network Architecture Approach for Russian Networks Planning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Yury SEMENOV a, Vladislav PYATTAEV a, Chang-shin Chung 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OJSC “GIPROSVYAZ” North-West Branch, Russia, b Telecommunications Technology Association (TTA),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F4-06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220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Personalized Advertisement Recommendation System based on user profile in the Smart Phone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Jong-Hyuk Roh and Seunghun Jin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F8-11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Strategies for Giga-Internet Stimulation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Hyongsoon Kim*, Kwang-Taek Ryu*, Sang-Yong Ha*, and Eunyoung Lee**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National Information Society Agency, Korea, ** Dongduk Women’s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Analysis of TCP performance over the PBB-TE during the protection switchover time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Hyung-Nam Kim a, Hyun-Pil Kim a, Jin-Seek Choi 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Hanyang University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Classification of N-Screen Services and its Standardization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Changwoo Yoon, Taiwon Um, Hyunwoo Lee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ETRI(Electronics &amp;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Multicast Service Scheme for Various Wireless Access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Hyeonsik Yoon, Heasook Park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Implementation of an OpenFlow Network Virtualization for Multi-Controller Environment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Seokhong Min, Seungju Kim, Jaeyong Lee, Byungchul Kim*, Wontaek Hong, Jonguk Kong**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Chungnam National University, Korea, ** Korea Institute of Science Technology and Information,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F4-01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Effect of Social Influence on Consumers‟ Hybrid Electric Vehicles Adoption in Korea and China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Chunmi Jeon*, Jaeheung YOO **, Mun Kee Choi***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KAIST (Korea Advanced Institute of Science and Technology),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F2-17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Implementation of Smart Green City in Response to Climate Change–With focus on the Reference Case of the Ministry of Land, Transport &amp; Maritime Affairs of Korea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B. Y. CHOI*, S. J. MOON*, M. W. PYEON*, J. H. KOO*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Konkuk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F2-16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Battery Life Time Extension Method By Using Signalling Interval Control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Yang Hyeon*, Min Woo Kim*, Jong Min Lee**, Seong Gon Choi*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Chungbuk National University, Korea, ** SK Telecom,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Robust and Embedded Efficient PFC Controller Based on Storable Reference Current Rebuilt Strategy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Jinjin Yang, Hongkun He, Jianping Wang, Lei Shi, Linbo Wang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Northwestern Polytechnical University Shaanxi,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210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XBRL Financial Database for Higher Education Institutions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Masaaki IDA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Institution for Academic Degrees and University Evaluation,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210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Semantic Network based Integrated Multi-Level Search System for Smart TV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Myung-Eun Kim1, Joon-Myun Cho1, Sang-Ha Kim2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ETRI (Electronics and Telecommunications Research Institute), Korea, 2 Chungnam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F8-10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Survey on Guaranteeing Availability in Smart Grid Communications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Mihui Kim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Hankyong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Method of Social Network Service Based Media Contents sharing by Modified URL shortening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Seokhyun Song*, Hyeontaek Oh*, Sangmin Park*, Seung-Hee Kim**, Youngho Jeong** and Junkyun Choi*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Korea Advanced Institute of Science and Technology, Korea, ** Electronics and Telecommunications Research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OID-Based Identifier Framework Supporting the Interoperability of Heterogeneous Identifiers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Euihyun Jung*, Younghwan Choi**, Jun Seob Lee**, Hyoung Jun Kim**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Anyang University, Korea, **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F2-10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Design of On-body Antenna for Wireless Body Area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Soonyong Lee*, Uisheon Kim, Kyeol Kwon, Wonbm Seo, Jaehoon Choi 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Hanyang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F2-09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Pre-Equalizer Systems with Transmit Equalization Code for Three and Four Transmit Antennas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Soon Yong Song ab, Young-il Kim ab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ETRI (Electronics and Telecommunications Research Institute), Korea, b KUST(Korea University of Science and Technology),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F2-08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Paging Scheme for Interworking between WiBro and IMS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*Hyunsuk Roh, **Sang-ho Lee,
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Electronics and Telecommunications Research Institute (ETRI), Korea, ** Chungbuk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F2-07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Dynamic MBS Zone Configuration Mechanism for MCBCS over Mobile WiMAX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Sun-Hwa Lim, Young-il Kim, Won Ryu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F2-06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Mimimum FFT input bit resolution of 64-QAM case according to Uncoded-BER(Bit Error Rate) Performance in Mobile-WiMAX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Yong Su Lee*, Young-il Kim*, Jun-woo Kim*, Won Ryu*, Lee Ho Jin*, Tae-Sik Kim**, Whan Woo Kim***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Electronics Telecommunications Research Institute, Korea, **Korea Aerospace Research Institute, Korea, *** Chungnam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Performance Evaluation of Random Access for M2M Communication on IEEE 802.16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Seokki Kim*, Jaesun Cha*, Soojung Jung*, Chulsik Yoon*, Kwangjae Lim*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200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Fully Integrated Pulsewidth Modulator for Class-S System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Bonghyuk Park, Jaeho Jung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200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Research and Application on Multi-mode Energy Storage System Smart Control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Xianda LIU*, Yao FU*, Juan PENG*, Baixiang ZHENG*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Guodiantong Network Technology Company Ltd.,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F8-09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Predictive Bandwidth Reservation Strategy based on Mobile Station’s Weekly Histories for Macrocellular Wireless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Adel Amani *, Hossein Pedram 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Amirkabir University of Technology,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Power Allocation for Broadcast and Multicast Service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Hannah KIM *, Young-il KIM*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ETRI(Electronics and Telecommunications Research Institute) 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F2-01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optimized pre-processing algorithm for hardware design implementation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JunSeo LEE *, JeongMok HA **, WhanWoo KIM *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* CNU(Chungnam National University), Korea, ** POSTECH(Pohang University of Science and Technology), Korea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E8-05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Grid Analysis of MISO Image Super resolution Techniques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Toufeeq Ahmad, Shahryar Shafique Qureshi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University of Posts and Telecommunications,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E8-04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Efficient Visual Classification Based Approach to Decision Tree Construction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Tahmina Rahman and Koichi Harada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Hiroshima University, Japan.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E8-03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Revenue-Generation Pattern Analysis of Mobile Social Games in Japan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Toshihiko Yamakami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ACCESS,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E8-02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Virtual-World Alchemy: Implications for Service Engineering from Mobile Social Games in Japan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Toshihiko Yamakami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ACCESS,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E8-01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Development of e-Government Standard Framework
through Open Innovation Strategy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Gu-Il Kang*, Sung-Jun Mun*, Young-Il Kwon*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National Information Society Agency,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E7-05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 xml:space="preserve">A User-driven Interactive 3D Video Streaming Transmission System with Low Network Bandwidth Requirements 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Zhenli Zhou, Li Zhuo, Jing Zhang, Xiaoguang Li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University of Technology,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E7-04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190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Agent-Based Transformation Architecture for Developing Intelligent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Somkiat Kitjongthawonkul*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Australian Catholic University, Australia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E7-03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190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SFML: Screening Form Markup Language for Healthcare Service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Kyuchang Kang*, Seonguk Heo*, Youngrae Kim*, Changseok Bae*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F8-08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Re-engineering Software Education: OSS-aware Software Education in the Era of Utilizing External Resources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Toshihiko Yamakami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ACCESS,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E7-02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Loader Cart Automation Enhancement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Wei Hoo Chong*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Motorola Solutions Malaysia Sdn., Malaysia.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E7-01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Optimal Viewable Area Searching Method for Supporting User Mobility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Kyeong Gon Ham*, Hyeon Yang*, Dong Geun Yun*, Kee Seong Cho**, Seong Gon Choi*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Chungbuk National University, Korea, ** 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E6-05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Novel Non-payment Vehicle Searching Method for Multilane-Free-Flow Electronic-Toll-Collection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L.R. LIN a, G.H. HSU b, R.H. JAN a, C. CHEN 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 National Chiao Tung University, Taiwan, b ITRI(Industrial Technology Research Institute),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E6-04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Message Scheduling Optimization for FlexRay Protocol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Huabin Ruan a, Renfa Li a, Yong Xie 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Hunan University,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E6-03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GPS-Tag for Indoor location Information and Additional User Information Providing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M.H. PARK*, W.H. KIM**, S.J. LEE*, H.C. KIM***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 (Electronics and Telecommunications Research Institute), KOREA, **UST (University of Science &amp; Technology), KOREA *** OCube CO., LTD. 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E6-02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Online Adaptive Fuzzy Logic Controller Using Neural Network for Networked Control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Pooya Hajebi*, Seyed Mohammad Taghi AlModarresi**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*,** Yazd University, Iran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E6-01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Spreading Technique of Satellite Beacon to Avoid Jamming Attacks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Kikeun Kim *, MinWoo Lee ^ and JaeSung Lim ^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ADD (Agency for Defense Development), Korea, ^ Ajou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E5-05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MIMO-OFDM based Broadband Power Line Communication with Maximum Ratio Combining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Jeonghwa Yoo, Sangho Choe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The Catholic University of Korea,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E5-04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180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Research on the Power Information Collector of Optical Fiber Based on EPON Technology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Yannian Wu, Yinggang Zheng ,Xiaohui Song, Zhibing Zang,Yongbo Liu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Beijing R&amp;D department of Gridcom Co.,Ltd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E5-03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180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Development of Digital Multimedia Player based on Mobile Network Sever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Sung-Il Hong*, Hyen-Sik Lyu**, Chi-Gook In*, Ji-Chul Park**, Chi-Ho Lin*, Dal-Hwan Yoon**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*,** Semyung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F8-07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Practical Service in Assuring and Managing e-Government Projects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HyungJin KWON*, ByungMan. LEE* , Shinae. SHIN*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National Information Society Agency,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E5-02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Mobile Learning Collaboration for State Universities and Colleges in the Philippines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Melvin Dela Cruz Roxas*, Yoshiyori Urano*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Waseda University,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E5-01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Education Theory and Vertical Curricular Organization Based with Individual RFID Integrated Game-Learning for Primary Education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{Ming-Shen Jian, Tzu-Yao Chien, Sin-Han Chen, Chia-Yu Liu, Che Chuan Ku}a, {Shu Hui Hsu}b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Formosa University Yunlin County -a, Taiwan, Sanchi Elementary School Hsinchu County -b,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E4-05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Providing Augmented Reality Based Education for Students with Attention Deficit Hyperactive Disorder via Cloud Computing: Its Advantages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Nor Azlina Ab Aziz a, Kamarulzaman Ab Aziz b, Avijit Paul c, Anuar Mohd Yusof d, Noor Shuhailie Mohamed Noor e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a,b,c Multimedia University, Malaysia, d University Malaysia Kelantan, Malaysia, e Korea Development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E4-04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Effects of Interactivity on Students’ Intention to Use Simulation-Based Learning Tool in Computer Networking Education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Hsin-ke Lu *, Peng-chun Lin 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Chinese Culture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E4-03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Femtocell Deployed Self Organizing Network for U-Health: Opportunities and Challenges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Anup Thapa and Seokjoo Shiny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Chosun University, Gwangju,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E4-02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Globalization and ICT Innovation Policy: Absorption Capacity in developing Countries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Ayesha SALEEM, kiyohide HIGUCHI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Waseda University,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E4-01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VoIP Limit Analysis on WLAN Networks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 xml:space="preserve">Edgar da Silva Arrais1, Claudio de Castro Monteiro2 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 xml:space="preserve">Federal Institute of Education, Science and Technology, Brazil. 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E3-05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QoE Assessment Model for Video Streaming Service using QoS Parameters in Wired-Wireless Network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Hyun Jong Kim*, Dong Geun Yun*, Hwa-Suk Kim**, Kee Seong Cho**, Seong Gon Choi*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Chungbuk National University, Korea, ** Electronics ans Telecommunications Research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E3-04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170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Development and Evaluation of Ecotourism Support System using Mobile Phone and Oneseg Broadcasting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Kotaro ISHITANI, Hiroshi YAMAMOTO, Maki YAMAMOTO, Katsuyuki YAMAZAKI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Nagaoka University of Technology,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E3-03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170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B1:L35"/>
  <sheetViews>
    <sheetView topLeftCell="A2"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250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Golf Ball Detection from Multi-Exposure Images under Heavy Occlusion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Jong-Sung Kim, Myung-Gyu Kim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ETRI(Electronics and Telecommunications Research Institute),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F8-06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250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169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The Performance of ML Estimation of OFDM Symbol Time with and without Correlation Coefficient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Jae-Ho Lee*, Dong-Joon Choi*, Nam-Ho Hur*, Whan-Woo Kim**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* ETRI(lectronics and Telecommunications Research Institute), Korea, ** Chungnam National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E3-02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169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168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Reduced Complexity DVB-RCS Turbo Decoder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Sherif Welsen Shaker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Kuang-Chi Institute of Advanced Technology Nanshan District, China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E3-01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168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167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Study of Pedestrian Observation System with Ultrasonic Distance Sensor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Ahmed EL-KOKA a, Dae-Ki Kang a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DSU(Dongseo University),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E2-06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167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166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Study of Pedestrian Observation System with Ultrasonic Distance Sensor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Shohei MINOMI†, Hiroshi YAMAMOTO†, Katsuichi NAKAMURA‡, Katsuyuki YAMAZAKI†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† Nagaoka University of Technology, Japan, ‡ Network Application Engineering Laboratories Ltd.,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E2-05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166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165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How to Provide Service using Intention and Service Models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YoungCheol Go, Gee Pyeong Han, Kyo IL Chung, Myung-Ae Chung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Electronics &amp; Telecommunications Research Institute,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E2-04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165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164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Daily Life Activity Tracking Application for Smart Homes using Android Smartphone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Muhammad Fahim, Iram Fatima, Sungyoung Lee, Young-Koo Lee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Kyung Hee University,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E2-03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164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163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Smart Reminder System for Complex Human Activities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Hapugahage Thilak Chaminda*, Vitaly Klyuev*, Keitaro Naruse*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The University of Aizu, Japan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E2-02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163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162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 File System Specialized for N-Screen Platforms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Illyoung Choi1, Jinsuk Baek2, Sangchul Kim3, Paul S. Fisher2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1 Minigate Co., Ltd, Korea, 2 Winston-Salem State University, USA, 3 Hankuk University of Foreign Studies, Korea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E2-01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162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161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efficient power-saving downlink transmission scheme in OFDM-based multiple component carrier systems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Chien-Te TUNG, Yao-Liang CHUNG, Zsehong TSAI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National Taiwan University, Taiwan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E1-05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161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B1:L35"/>
  <sheetViews>
    <sheetView workbookViewId="0">
      <selection activeCell="L7" sqref="L7"/>
    </sheetView>
  </sheetViews>
  <sheetFormatPr defaultRowHeight="15" x14ac:dyDescent="0.3"/>
  <cols>
    <col min="1" max="1" width="5.125" style="1" customWidth="1"/>
    <col min="2" max="2" width="6.25" style="1" customWidth="1"/>
    <col min="3" max="3" width="8.5" style="1" customWidth="1"/>
    <col min="4" max="4" width="6.25" style="1" customWidth="1"/>
    <col min="5" max="5" width="8" style="1" customWidth="1"/>
    <col min="6" max="6" width="3.875" style="1" hidden="1" customWidth="1"/>
    <col min="7" max="7" width="9" style="1" hidden="1" customWidth="1"/>
    <col min="8" max="8" width="6.75" style="1" customWidth="1"/>
    <col min="9" max="9" width="7.875" style="1" customWidth="1"/>
    <col min="10" max="10" width="7.75" style="1" customWidth="1"/>
    <col min="11" max="11" width="15.875" style="1" customWidth="1"/>
    <col min="12" max="12" width="12.25" style="1" customWidth="1"/>
    <col min="13" max="16384" width="9" style="1"/>
  </cols>
  <sheetData>
    <row r="1" spans="2:12" ht="13.15" customHeight="1" x14ac:dyDescent="0.3"/>
    <row r="2" spans="2:12" ht="26.25" x14ac:dyDescent="0.3">
      <c r="D2" s="15" t="s">
        <v>42</v>
      </c>
      <c r="F2" s="50"/>
      <c r="G2" s="50"/>
      <c r="H2" s="50"/>
      <c r="I2" s="50"/>
    </row>
    <row r="3" spans="2:12" ht="23.25" x14ac:dyDescent="0.3">
      <c r="D3" s="16" t="s">
        <v>1</v>
      </c>
      <c r="F3" s="50"/>
      <c r="G3" s="50"/>
      <c r="H3" s="50"/>
      <c r="I3" s="50"/>
    </row>
    <row r="4" spans="2:12" ht="18.75" x14ac:dyDescent="0.3">
      <c r="F4" s="50"/>
      <c r="G4" s="50"/>
      <c r="H4" s="52"/>
      <c r="I4" s="3" t="s">
        <v>0</v>
      </c>
    </row>
    <row r="5" spans="2:12" ht="27" customHeight="1" x14ac:dyDescent="0.3">
      <c r="E5" s="18" t="s">
        <v>36</v>
      </c>
      <c r="F5" s="50"/>
      <c r="G5" s="50"/>
    </row>
    <row r="6" spans="2:12" ht="19.5" customHeight="1" x14ac:dyDescent="0.3">
      <c r="D6" s="4"/>
    </row>
    <row r="7" spans="2:12" ht="21.6" customHeight="1" x14ac:dyDescent="0.3">
      <c r="B7" s="78" t="s">
        <v>37</v>
      </c>
      <c r="C7" s="78"/>
      <c r="D7" s="5"/>
      <c r="K7" s="13" t="s">
        <v>35</v>
      </c>
      <c r="L7" s="14">
        <v>160</v>
      </c>
    </row>
    <row r="8" spans="2:12" ht="15" customHeight="1" x14ac:dyDescent="0.3"/>
    <row r="9" spans="2:12" ht="26.25" x14ac:dyDescent="0.3">
      <c r="C9" s="79" t="s">
        <v>4</v>
      </c>
      <c r="D9" s="80"/>
      <c r="E9" s="80"/>
      <c r="F9" s="80"/>
      <c r="G9" s="80"/>
      <c r="H9" s="80"/>
      <c r="I9" s="80"/>
      <c r="J9" s="80"/>
      <c r="K9" s="80"/>
    </row>
    <row r="10" spans="2:12" ht="13.15" customHeight="1" x14ac:dyDescent="0.3">
      <c r="E10" s="81"/>
      <c r="F10" s="81"/>
      <c r="G10" s="81"/>
      <c r="H10" s="81"/>
      <c r="I10" s="81"/>
      <c r="J10" s="81"/>
    </row>
    <row r="11" spans="2:12" ht="21" customHeight="1" x14ac:dyDescent="0.3">
      <c r="B11" s="75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2:12" ht="39.950000000000003" customHeight="1" x14ac:dyDescent="0.3">
      <c r="B12" s="12" t="s">
        <v>7</v>
      </c>
      <c r="C12" s="12"/>
      <c r="D12" s="73" t="str">
        <f>VLOOKUP($L$7,Final!$A$2:$H$258,5,FALSE)</f>
        <v>An Approach to Determine Non-Technical Energy Losses in India</v>
      </c>
      <c r="E12" s="73"/>
      <c r="F12" s="73"/>
      <c r="G12" s="73"/>
      <c r="H12" s="73"/>
      <c r="I12" s="73"/>
      <c r="J12" s="73"/>
      <c r="K12" s="73"/>
      <c r="L12" s="73"/>
    </row>
    <row r="13" spans="2:12" ht="39.950000000000003" customHeight="1" x14ac:dyDescent="0.3">
      <c r="B13" s="77" t="s">
        <v>32</v>
      </c>
      <c r="C13" s="77"/>
      <c r="D13" s="73" t="str">
        <f>VLOOKUP($L$7,Final!$A$2:$H$258,6,FALSE)</f>
        <v>Vineetha Paruchuri  -a , Sitanshu Dubey  - b</v>
      </c>
      <c r="E13" s="73"/>
      <c r="F13" s="73"/>
      <c r="G13" s="73"/>
      <c r="H13" s="73"/>
      <c r="I13" s="73"/>
      <c r="J13" s="73"/>
      <c r="K13" s="73"/>
      <c r="L13" s="73"/>
    </row>
    <row r="14" spans="2:12" ht="39.950000000000003" customHeight="1" x14ac:dyDescent="0.3">
      <c r="B14" s="12" t="s">
        <v>3</v>
      </c>
      <c r="C14" s="12"/>
      <c r="D14" s="73" t="str">
        <f>VLOOKUP($L$7,Final!$A$2:$H$258,7,FALSE)</f>
        <v>RV College of Engineering Bangalore - a, India, TATA Consultancy Services Pune - b, India</v>
      </c>
      <c r="E14" s="73"/>
      <c r="F14" s="73"/>
      <c r="G14" s="73"/>
      <c r="H14" s="73"/>
      <c r="I14" s="73"/>
      <c r="J14" s="73"/>
      <c r="K14" s="73"/>
      <c r="L14" s="73"/>
    </row>
    <row r="15" spans="2:12" ht="15.75" customHeight="1" x14ac:dyDescent="0.3">
      <c r="B15" s="7"/>
      <c r="C15" s="7"/>
      <c r="D15" s="51"/>
      <c r="E15" s="74"/>
      <c r="F15" s="74"/>
      <c r="G15" s="74"/>
      <c r="H15" s="74"/>
      <c r="I15" s="74"/>
      <c r="J15" s="74"/>
      <c r="K15" s="74"/>
      <c r="L15" s="74"/>
    </row>
    <row r="16" spans="2:12" ht="20.100000000000001" customHeight="1" x14ac:dyDescent="0.3">
      <c r="B16" s="75" t="s">
        <v>1289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2:12" ht="20.100000000000001" customHeight="1" x14ac:dyDescent="0.3">
      <c r="B17" s="12" t="s">
        <v>8</v>
      </c>
      <c r="C17" s="7"/>
      <c r="D17" s="73" t="str">
        <f>VLOOKUP($L$7,Final!$A$2:$H$258,2,FALSE)</f>
        <v>E1-04</v>
      </c>
      <c r="E17" s="73"/>
      <c r="F17" s="73"/>
      <c r="G17" s="73"/>
      <c r="H17" s="73"/>
      <c r="I17" s="73"/>
      <c r="J17" s="73"/>
      <c r="K17" s="73"/>
      <c r="L17" s="73"/>
    </row>
    <row r="18" spans="2:12" ht="20.100000000000001" customHeight="1" x14ac:dyDescent="0.3">
      <c r="B18" s="12" t="s">
        <v>9</v>
      </c>
      <c r="D18" s="73">
        <f>VLOOKUP($L$7,Final!$A$2:$I$258,9,FALSE)</f>
        <v>160</v>
      </c>
      <c r="E18" s="73"/>
      <c r="F18" s="73"/>
      <c r="G18" s="73"/>
      <c r="H18" s="73"/>
      <c r="I18" s="73"/>
      <c r="J18" s="73"/>
      <c r="K18" s="73"/>
      <c r="L18" s="73"/>
    </row>
    <row r="19" spans="2:12" ht="20.100000000000001" customHeight="1" x14ac:dyDescent="0.3">
      <c r="B19" s="12" t="s">
        <v>10</v>
      </c>
      <c r="C19" s="7"/>
      <c r="D19" s="70" t="s">
        <v>38</v>
      </c>
      <c r="E19" s="70"/>
      <c r="F19" s="70"/>
      <c r="G19" s="70"/>
      <c r="H19" s="70"/>
      <c r="I19" s="70"/>
      <c r="J19" s="70"/>
      <c r="K19" s="70"/>
      <c r="L19" s="70"/>
    </row>
    <row r="20" spans="2:12" ht="20.100000000000001" customHeight="1" x14ac:dyDescent="0.3">
      <c r="B20" s="12" t="s">
        <v>39</v>
      </c>
      <c r="C20" s="7"/>
      <c r="D20" s="70" t="s">
        <v>1290</v>
      </c>
      <c r="E20" s="70"/>
      <c r="F20" s="70"/>
      <c r="G20" s="70"/>
      <c r="H20" s="70"/>
      <c r="I20" s="70"/>
      <c r="J20" s="70"/>
      <c r="K20" s="70"/>
      <c r="L20" s="70"/>
    </row>
    <row r="21" spans="2:12" ht="17.25" customHeight="1" x14ac:dyDescent="0.3">
      <c r="B21" s="7"/>
      <c r="C21" s="7"/>
      <c r="D21" s="51"/>
      <c r="H21" s="71"/>
      <c r="I21" s="71"/>
      <c r="J21" s="71"/>
      <c r="K21" s="71"/>
      <c r="L21" s="71"/>
    </row>
    <row r="22" spans="2:12" ht="50.1" customHeight="1" x14ac:dyDescent="0.3">
      <c r="B22" s="72" t="s">
        <v>1288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2" ht="23.25" customHeight="1" x14ac:dyDescent="0.3">
      <c r="B23" s="7"/>
      <c r="C23" s="7"/>
      <c r="D23" s="51"/>
      <c r="E23" s="51"/>
      <c r="F23" s="51"/>
      <c r="G23" s="51"/>
      <c r="H23" s="51"/>
      <c r="I23" s="11"/>
      <c r="J23" s="10"/>
      <c r="K23" s="51"/>
      <c r="L23" s="51"/>
    </row>
    <row r="24" spans="2:12" ht="21.75" customHeight="1" x14ac:dyDescent="0.3">
      <c r="B24" s="1" t="s">
        <v>31</v>
      </c>
      <c r="C24" s="7"/>
      <c r="D24" s="51"/>
      <c r="E24" s="51"/>
      <c r="F24" s="51"/>
      <c r="G24" s="51"/>
      <c r="H24" s="51"/>
      <c r="I24" s="11"/>
      <c r="J24" s="10"/>
      <c r="K24" s="51"/>
      <c r="L24" s="51"/>
    </row>
    <row r="29" spans="2:12" x14ac:dyDescent="0.3">
      <c r="B29" s="1" t="s">
        <v>5</v>
      </c>
    </row>
    <row r="30" spans="2:12" x14ac:dyDescent="0.3">
      <c r="B30" s="1" t="s">
        <v>11</v>
      </c>
    </row>
    <row r="31" spans="2:12" x14ac:dyDescent="0.3">
      <c r="B31" s="1" t="s">
        <v>2</v>
      </c>
    </row>
    <row r="33" spans="2:2" x14ac:dyDescent="0.3">
      <c r="B33" s="1" t="s">
        <v>6</v>
      </c>
    </row>
    <row r="35" spans="2:2" x14ac:dyDescent="0.3">
      <c r="B35" s="1" t="s">
        <v>40</v>
      </c>
    </row>
  </sheetData>
  <mergeCells count="16">
    <mergeCell ref="B13:C13"/>
    <mergeCell ref="D13:L13"/>
    <mergeCell ref="B7:C7"/>
    <mergeCell ref="C9:K9"/>
    <mergeCell ref="E10:J10"/>
    <mergeCell ref="B11:L11"/>
    <mergeCell ref="D12:L12"/>
    <mergeCell ref="D20:L20"/>
    <mergeCell ref="H21:L21"/>
    <mergeCell ref="B22:L22"/>
    <mergeCell ref="D14:L14"/>
    <mergeCell ref="E15:L15"/>
    <mergeCell ref="B16:L16"/>
    <mergeCell ref="D17:L17"/>
    <mergeCell ref="D18:L18"/>
    <mergeCell ref="D19:L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259</vt:i4>
      </vt:variant>
    </vt:vector>
  </HeadingPairs>
  <TitlesOfParts>
    <vt:vector size="259" baseType="lpstr">
      <vt:lpstr>Final (2)</vt:lpstr>
      <vt:lpstr>257</vt:lpstr>
      <vt:lpstr>256</vt:lpstr>
      <vt:lpstr>255</vt:lpstr>
      <vt:lpstr>254</vt:lpstr>
      <vt:lpstr>253</vt:lpstr>
      <vt:lpstr>252</vt:lpstr>
      <vt:lpstr>251</vt:lpstr>
      <vt:lpstr>250</vt:lpstr>
      <vt:lpstr>249</vt:lpstr>
      <vt:lpstr>248</vt:lpstr>
      <vt:lpstr>247</vt:lpstr>
      <vt:lpstr>246</vt:lpstr>
      <vt:lpstr>245</vt:lpstr>
      <vt:lpstr>244</vt:lpstr>
      <vt:lpstr>243</vt:lpstr>
      <vt:lpstr>242</vt:lpstr>
      <vt:lpstr>241</vt:lpstr>
      <vt:lpstr>240</vt:lpstr>
      <vt:lpstr>239</vt:lpstr>
      <vt:lpstr>238</vt:lpstr>
      <vt:lpstr>237</vt:lpstr>
      <vt:lpstr>236</vt:lpstr>
      <vt:lpstr>235</vt:lpstr>
      <vt:lpstr>234</vt:lpstr>
      <vt:lpstr>233</vt:lpstr>
      <vt:lpstr>232</vt:lpstr>
      <vt:lpstr>231</vt:lpstr>
      <vt:lpstr>230</vt:lpstr>
      <vt:lpstr>229</vt:lpstr>
      <vt:lpstr>228</vt:lpstr>
      <vt:lpstr>227</vt:lpstr>
      <vt:lpstr>226</vt:lpstr>
      <vt:lpstr>225</vt:lpstr>
      <vt:lpstr>224</vt:lpstr>
      <vt:lpstr>223</vt:lpstr>
      <vt:lpstr>222</vt:lpstr>
      <vt:lpstr>221</vt:lpstr>
      <vt:lpstr>220</vt:lpstr>
      <vt:lpstr>219</vt:lpstr>
      <vt:lpstr>218</vt:lpstr>
      <vt:lpstr>217</vt:lpstr>
      <vt:lpstr>216</vt:lpstr>
      <vt:lpstr>215</vt:lpstr>
      <vt:lpstr>214</vt:lpstr>
      <vt:lpstr>213</vt:lpstr>
      <vt:lpstr>212</vt:lpstr>
      <vt:lpstr>211</vt:lpstr>
      <vt:lpstr>210</vt:lpstr>
      <vt:lpstr>209</vt:lpstr>
      <vt:lpstr>208</vt:lpstr>
      <vt:lpstr>207</vt:lpstr>
      <vt:lpstr>206</vt:lpstr>
      <vt:lpstr>205</vt:lpstr>
      <vt:lpstr>204</vt:lpstr>
      <vt:lpstr>203</vt:lpstr>
      <vt:lpstr>202</vt:lpstr>
      <vt:lpstr>201</vt:lpstr>
      <vt:lpstr>200</vt:lpstr>
      <vt:lpstr>199</vt:lpstr>
      <vt:lpstr>198</vt:lpstr>
      <vt:lpstr>197</vt:lpstr>
      <vt:lpstr>196</vt:lpstr>
      <vt:lpstr>195</vt:lpstr>
      <vt:lpstr>194</vt:lpstr>
      <vt:lpstr>193</vt:lpstr>
      <vt:lpstr>192</vt:lpstr>
      <vt:lpstr>191</vt:lpstr>
      <vt:lpstr>190</vt:lpstr>
      <vt:lpstr>189</vt:lpstr>
      <vt:lpstr>188</vt:lpstr>
      <vt:lpstr>187</vt:lpstr>
      <vt:lpstr>186</vt:lpstr>
      <vt:lpstr>185</vt:lpstr>
      <vt:lpstr>184</vt:lpstr>
      <vt:lpstr>183</vt:lpstr>
      <vt:lpstr>182</vt:lpstr>
      <vt:lpstr>181</vt:lpstr>
      <vt:lpstr>180</vt:lpstr>
      <vt:lpstr>179</vt:lpstr>
      <vt:lpstr>178</vt:lpstr>
      <vt:lpstr>177</vt:lpstr>
      <vt:lpstr>176</vt:lpstr>
      <vt:lpstr>175</vt:lpstr>
      <vt:lpstr>174</vt:lpstr>
      <vt:lpstr>173</vt:lpstr>
      <vt:lpstr>172</vt:lpstr>
      <vt:lpstr>171</vt:lpstr>
      <vt:lpstr>170</vt:lpstr>
      <vt:lpstr>169</vt:lpstr>
      <vt:lpstr>168</vt:lpstr>
      <vt:lpstr>167</vt:lpstr>
      <vt:lpstr>166</vt:lpstr>
      <vt:lpstr>165</vt:lpstr>
      <vt:lpstr>164</vt:lpstr>
      <vt:lpstr>163</vt:lpstr>
      <vt:lpstr>162</vt:lpstr>
      <vt:lpstr>161</vt:lpstr>
      <vt:lpstr>160</vt:lpstr>
      <vt:lpstr>159</vt:lpstr>
      <vt:lpstr>158</vt:lpstr>
      <vt:lpstr>157</vt:lpstr>
      <vt:lpstr>156</vt:lpstr>
      <vt:lpstr>155</vt:lpstr>
      <vt:lpstr>154</vt:lpstr>
      <vt:lpstr>153</vt:lpstr>
      <vt:lpstr>152</vt:lpstr>
      <vt:lpstr>151</vt:lpstr>
      <vt:lpstr>150</vt:lpstr>
      <vt:lpstr>149</vt:lpstr>
      <vt:lpstr>148</vt:lpstr>
      <vt:lpstr>147</vt:lpstr>
      <vt:lpstr>146</vt:lpstr>
      <vt:lpstr>145</vt:lpstr>
      <vt:lpstr>144</vt:lpstr>
      <vt:lpstr>143</vt:lpstr>
      <vt:lpstr>142</vt:lpstr>
      <vt:lpstr>141</vt:lpstr>
      <vt:lpstr>140</vt:lpstr>
      <vt:lpstr>139</vt:lpstr>
      <vt:lpstr>138</vt:lpstr>
      <vt:lpstr>137</vt:lpstr>
      <vt:lpstr>136</vt:lpstr>
      <vt:lpstr>135</vt:lpstr>
      <vt:lpstr>134</vt:lpstr>
      <vt:lpstr>133</vt:lpstr>
      <vt:lpstr>132</vt:lpstr>
      <vt:lpstr>131</vt:lpstr>
      <vt:lpstr>130</vt:lpstr>
      <vt:lpstr>129</vt:lpstr>
      <vt:lpstr>128</vt:lpstr>
      <vt:lpstr>127</vt:lpstr>
      <vt:lpstr>126</vt:lpstr>
      <vt:lpstr>125</vt:lpstr>
      <vt:lpstr>124</vt:lpstr>
      <vt:lpstr>123</vt:lpstr>
      <vt:lpstr>122</vt:lpstr>
      <vt:lpstr>121</vt:lpstr>
      <vt:lpstr>120</vt:lpstr>
      <vt:lpstr>119</vt:lpstr>
      <vt:lpstr>118</vt:lpstr>
      <vt:lpstr>117</vt:lpstr>
      <vt:lpstr>116</vt:lpstr>
      <vt:lpstr>115</vt:lpstr>
      <vt:lpstr>114</vt:lpstr>
      <vt:lpstr>113</vt:lpstr>
      <vt:lpstr>112</vt:lpstr>
      <vt:lpstr>111</vt:lpstr>
      <vt:lpstr>110</vt:lpstr>
      <vt:lpstr>109</vt:lpstr>
      <vt:lpstr>108</vt:lpstr>
      <vt:lpstr>107</vt:lpstr>
      <vt:lpstr>106</vt:lpstr>
      <vt:lpstr>105</vt:lpstr>
      <vt:lpstr>104</vt:lpstr>
      <vt:lpstr>103</vt:lpstr>
      <vt:lpstr>102</vt:lpstr>
      <vt:lpstr>101</vt:lpstr>
      <vt:lpstr>100</vt:lpstr>
      <vt:lpstr>99</vt:lpstr>
      <vt:lpstr>98</vt:lpstr>
      <vt:lpstr>97</vt:lpstr>
      <vt:lpstr>96</vt:lpstr>
      <vt:lpstr>95</vt:lpstr>
      <vt:lpstr>94</vt:lpstr>
      <vt:lpstr>93</vt:lpstr>
      <vt:lpstr>92</vt:lpstr>
      <vt:lpstr>91</vt:lpstr>
      <vt:lpstr>90</vt:lpstr>
      <vt:lpstr>89</vt:lpstr>
      <vt:lpstr>88</vt:lpstr>
      <vt:lpstr>87</vt:lpstr>
      <vt:lpstr>86</vt:lpstr>
      <vt:lpstr>85</vt:lpstr>
      <vt:lpstr>84</vt:lpstr>
      <vt:lpstr>83</vt:lpstr>
      <vt:lpstr>82</vt:lpstr>
      <vt:lpstr>81</vt:lpstr>
      <vt:lpstr>80</vt:lpstr>
      <vt:lpstr>79</vt:lpstr>
      <vt:lpstr>78</vt:lpstr>
      <vt:lpstr>77</vt:lpstr>
      <vt:lpstr>76</vt:lpstr>
      <vt:lpstr>75</vt:lpstr>
      <vt:lpstr>74</vt:lpstr>
      <vt:lpstr>73</vt:lpstr>
      <vt:lpstr>72</vt:lpstr>
      <vt:lpstr>71</vt:lpstr>
      <vt:lpstr>70</vt:lpstr>
      <vt:lpstr>69</vt:lpstr>
      <vt:lpstr>68</vt:lpstr>
      <vt:lpstr>67</vt:lpstr>
      <vt:lpstr>66</vt:lpstr>
      <vt:lpstr>65</vt:lpstr>
      <vt:lpstr>64</vt:lpstr>
      <vt:lpstr>63</vt:lpstr>
      <vt:lpstr>62</vt:lpstr>
      <vt:lpstr>61</vt:lpstr>
      <vt:lpstr>60</vt:lpstr>
      <vt:lpstr>59</vt:lpstr>
      <vt:lpstr>58</vt:lpstr>
      <vt:lpstr>57</vt:lpstr>
      <vt:lpstr>56</vt:lpstr>
      <vt:lpstr>55</vt:lpstr>
      <vt:lpstr>54</vt:lpstr>
      <vt:lpstr>53</vt:lpstr>
      <vt:lpstr>52</vt:lpstr>
      <vt:lpstr>51</vt:lpstr>
      <vt:lpstr>50</vt:lpstr>
      <vt:lpstr>49</vt:lpstr>
      <vt:lpstr>48</vt:lpstr>
      <vt:lpstr>47</vt:lpstr>
      <vt:lpstr>46</vt:lpstr>
      <vt:lpstr>45</vt:lpstr>
      <vt:lpstr>44</vt:lpstr>
      <vt:lpstr>43</vt:lpstr>
      <vt:lpstr>42</vt:lpstr>
      <vt:lpstr>41</vt:lpstr>
      <vt:lpstr>40</vt:lpstr>
      <vt:lpstr>39</vt:lpstr>
      <vt:lpstr>38</vt:lpstr>
      <vt:lpstr>37</vt:lpstr>
      <vt:lpstr>36</vt:lpstr>
      <vt:lpstr>35</vt:lpstr>
      <vt:lpstr>34</vt:lpstr>
      <vt:lpstr>33</vt:lpstr>
      <vt:lpstr>32</vt:lpstr>
      <vt:lpstr>31</vt:lpstr>
      <vt:lpstr>30</vt:lpstr>
      <vt:lpstr>29</vt:lpstr>
      <vt:lpstr>28</vt:lpstr>
      <vt:lpstr>27</vt:lpstr>
      <vt:lpstr>26</vt:lpstr>
      <vt:lpstr>25</vt:lpstr>
      <vt:lpstr>24</vt:lpstr>
      <vt:lpstr>23</vt:lpstr>
      <vt:lpstr>22</vt:lpstr>
      <vt:lpstr>21</vt:lpstr>
      <vt:lpstr>20</vt:lpstr>
      <vt:lpstr>19</vt:lpstr>
      <vt:lpstr>18</vt:lpstr>
      <vt:lpstr>17</vt:lpstr>
      <vt:lpstr>16</vt:lpstr>
      <vt:lpstr>15</vt:lpstr>
      <vt:lpstr>14</vt:lpstr>
      <vt:lpstr>13</vt:lpstr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  <vt:lpstr>Final</vt:lpstr>
    </vt:vector>
  </TitlesOfParts>
  <Company>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 USER</dc:creator>
  <cp:lastModifiedBy>a</cp:lastModifiedBy>
  <cp:lastPrinted>2012-02-04T03:44:21Z</cp:lastPrinted>
  <dcterms:created xsi:type="dcterms:W3CDTF">2010-12-23T14:29:44Z</dcterms:created>
  <dcterms:modified xsi:type="dcterms:W3CDTF">2012-02-16T06:09:39Z</dcterms:modified>
</cp:coreProperties>
</file>